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Foglio1" sheetId="1" r:id="rId1"/>
  </sheets>
  <definedNames>
    <definedName name="_xlnm.Print_Titles" localSheetId="0">'Foglio1'!$1:$6</definedName>
  </definedNames>
  <calcPr fullCalcOnLoad="1"/>
</workbook>
</file>

<file path=xl/sharedStrings.xml><?xml version="1.0" encoding="utf-8"?>
<sst xmlns="http://schemas.openxmlformats.org/spreadsheetml/2006/main" count="250" uniqueCount="131">
  <si>
    <t>N.</t>
  </si>
  <si>
    <t>Area</t>
  </si>
  <si>
    <t xml:space="preserve">Responsabile dell'ufficio competente all'adozione del provvedimento finale                                               </t>
  </si>
  <si>
    <t xml:space="preserve">Nominativo del Responsabile del procedimento         </t>
  </si>
  <si>
    <t>regolamenti  o atti pubblicati nella Gazzetta Ufficiale</t>
  </si>
  <si>
    <t>atti e documenti da allegare all'istanza                                         (modulistica  necessaria,  compresi  i fac-simile per  le  autocertificazioni anche  se  la  produzione  a corredo dell'istanza è prevista da norme  di  legge)</t>
  </si>
  <si>
    <t>Riferimenti normativi utili</t>
  </si>
  <si>
    <r>
      <t xml:space="preserve">d                                                                                          </t>
    </r>
    <r>
      <rPr>
        <b/>
        <sz val="10"/>
        <color indexed="8"/>
        <rFont val="Calibri"/>
        <family val="2"/>
      </rPr>
      <t>(Solo per i procedimenti a istanza di parte)</t>
    </r>
  </si>
  <si>
    <t>Capece Vincenzo                                            0835/244249 e-mail vincenzo.capece@alsia.it</t>
  </si>
  <si>
    <t>AREA TECNICA</t>
  </si>
  <si>
    <t>Vincenzo Ragazzo                                            0835/244234 vincenzo.ragazzo@alsia.it</t>
  </si>
  <si>
    <t>Gaetano Grande                                          0835/244239 gaetano.grande@alsia.it</t>
  </si>
  <si>
    <t>D.Lgs. 165/2001</t>
  </si>
  <si>
    <t>Giovanni Martinelli             0835/244516  giovanni.martinelli@alsia.it</t>
  </si>
  <si>
    <t>Giovanni Martinelli            0835/244516  giovanni.martinelli@alsia.it</t>
  </si>
  <si>
    <t>servitù  coattive per opere pubblica utilità, a favore di terzi,  su aree ex Riforma Fondiaria</t>
  </si>
  <si>
    <t>DPR 327/2001</t>
  </si>
  <si>
    <t>1) Art. 125 D.Lgs. 163/2006;            
2) "Regolamento per le acquisizioni di lavori in economia", approvato con DCS n. 509 del 23.12.2008 e modificato con: D.C.S .n. 176 del 14.5.2009, n. 263 dell’1.7.2009 e n.158 del 29.7.2010;                                             3) "Regolamento per la desciplina dell'attività contrattuale dell'ALSIA", D.C. 294 del 29/12/2014.</t>
  </si>
  <si>
    <t>rilascio Certificazioni Esecuzione Lavori</t>
  </si>
  <si>
    <t>concessione servitù  di passaggio, a favore di terzi, per opere pubblica utilità  (elettrodotti, metanodotti, etc.) su aree ex Riforma Fondiaria</t>
  </si>
  <si>
    <t>prestazioni/incarichi/servizi ex art. 7 D.Lgs.165/2001, non inclusi nel Codice Contratti,   compreso aggiudicazione e stipula contratto/disciplinare con aggiudicatario</t>
  </si>
  <si>
    <t>redazione perizie di stima</t>
  </si>
  <si>
    <t>1) L.R. 47/2000;                                    2) DCR 05/08/2003  n. 691;                                                           3) DCR 09/02/2010  n. 673                                                        4) indicazioni della  Commissione Stime (verbali) approvate con Deliberazioni ALSIA</t>
  </si>
  <si>
    <t>Banca Dati Ammnistrazioni Pubbliche del MEF</t>
  </si>
  <si>
    <t>Referente ALSIA presso MEF--Vincenzo Ragazzo                                            0835/244234 vincenzo.ragazzo@alsia.it</t>
  </si>
  <si>
    <t>indizione ed espletamento asta immobili liberi ex Riforma Fondiaria</t>
  </si>
  <si>
    <t>tenuta e gestione  repertorio  atti Area Tecnica</t>
  </si>
  <si>
    <t>Riunioni "Commissione Stime"</t>
  </si>
  <si>
    <t xml:space="preserve">1) L.R. 47/2000;                                    2) DCR 05/08/2003  n. 691;                                                           3) DCR 09/02/2010  n. 673 </t>
  </si>
  <si>
    <t xml:space="preserve">autorizzazione a frazionare </t>
  </si>
  <si>
    <t>Accesso agli atti</t>
  </si>
  <si>
    <t>L. 241/90</t>
  </si>
  <si>
    <t>gestione accessi banca dati catastale ex Agenzia del Territorio</t>
  </si>
  <si>
    <t>Sicurezza sui luoghi di lavoro: rapporti con medico competente,  Sorveglianza  sanitaria, riunioni periodiche</t>
  </si>
  <si>
    <t>D.Lgs. 81/08</t>
  </si>
  <si>
    <t>Tenuta e gestione elenco operatori economici ALSIA per lavori in economia e per procedure negoziate (artt. 125, 57, 122 D.Lgs. 163/2006)</t>
  </si>
  <si>
    <t xml:space="preserve"> appalti di lavori e servizi in ambito Codice Contratti (D.Lgs. 163/2006), compreso aggiudicazione, repertoriazione e stipula contratto/disciplinare con aggiudicatario</t>
  </si>
  <si>
    <t>liquidazioni servizi e forniture, prestazioni comunque rese da personale interno o esterno, Stati avanzamento lavori e liquidazioni in genere</t>
  </si>
  <si>
    <t>1) D.lgs. 163/2006;                                 2) DPR 207/2010;                                   3) "Regolamento per la desciplina dell'attività contrattuale dell'ALSIA", D.C. 294 del 29/12/2014.</t>
  </si>
  <si>
    <t>Viggiani Bianca                              0835/244284                              bianca.viggiani@alsia.it</t>
  </si>
  <si>
    <t>Sicurezza sui luoghi di lavoro: gestione del Servizio di Prevenzione e Protezione, consulenza altre Aree, redaz. DUVRI e PSC, etc.</t>
  </si>
  <si>
    <t>TIPO PROCEDIMENTO         (breve descrizione)</t>
  </si>
  <si>
    <t>denominazione procedimento</t>
  </si>
  <si>
    <t>VARIE</t>
  </si>
  <si>
    <t xml:space="preserve">Data di avvio del Proced. </t>
  </si>
  <si>
    <t xml:space="preserve">Data di chiusura del Proced. </t>
  </si>
  <si>
    <t xml:space="preserve">Durata del Proc. - gg </t>
  </si>
  <si>
    <t>Durata max prevista dalla norma - gg</t>
  </si>
  <si>
    <t>Scostamento dal termine -gg</t>
  </si>
  <si>
    <t xml:space="preserve">Motivazioni dello scostamento </t>
  </si>
  <si>
    <t>Vito  Barberio                                  0835/244215               vito.barberio@alsia.it</t>
  </si>
  <si>
    <t>Vito  Barberio                                 0835/244215            vito.barberio@alsia.it</t>
  </si>
  <si>
    <t>Vito  Barberio                                0835/244215           vito.barberio@alsia.it</t>
  </si>
  <si>
    <t>Vito  Barberio                              0835/244215            vito.barberio@alsia.it</t>
  </si>
  <si>
    <t>Vito  Barberio                          0835/244215             vito.barberio@alsia.it</t>
  </si>
  <si>
    <t>in corso</t>
  </si>
  <si>
    <t>tempi dipendenti da complessità stima e carico lavoro</t>
  </si>
  <si>
    <t>variabile</t>
  </si>
  <si>
    <t>1)  L.R. 47/2000;                                    2) DCR 05/08/2003  n. 691;                                                           3) DCR 09/02/2010  n. 673                                                        4) indicazioni della  Commissione Stime (verbali) approvate con Deliberazioni ALSIA</t>
  </si>
  <si>
    <t>1) Art. 125 D.Lgs. 163/2006            
2) "Regolamento per le acquisizioni di forniture di beni e servizi  in economia", approvato con DC ALSIA n.294 del 29/12/2014;                                   3) "Regolamento per la desciplina dell'attività contrattuale dell'ALSIA", D.C. 294 del 29/12/2014.</t>
  </si>
  <si>
    <t xml:space="preserve">prestazioni interne in materia di LL.PP e servizi.,  inerenti la progettazione, il ruolo di RUP,  la direzione lavori, il Coordinamento della Sicurezza in fase di progettazione ed esecuzione,  la esecuzione del contratto, il collaudo </t>
  </si>
  <si>
    <t>verifica stato possessorio beni ex Riforma Fondiaria, consulenza catastale Aree Alsia e, in genere, problematiche catastali inerenti</t>
  </si>
  <si>
    <t xml:space="preserve">1) D.lgs. 163/2006;                                            2) DPR 207/2010;                                             3) D.Lgs. 81/2008;                                                              4) DPR 380/2001;                                                          5) altre norme regionali e/o nazionali  specifiche                                            </t>
  </si>
  <si>
    <t>1) D.lgs. 163/2006;                                               2) DPR 207/2010;</t>
  </si>
  <si>
    <t xml:space="preserve">1) Codice civile -servitu;                                                 2) DPR 327/2001;                                                        3) D.lgs 387/2003                                                            4) altre norme speciali </t>
  </si>
  <si>
    <t xml:space="preserve">1) Codice civile -servitu;                                             2) DPR 327/2001;                                                            3) D.lgs 387/2003                                                             4) altre norme speciali </t>
  </si>
  <si>
    <t>1) L. n.196/2009;                                            2) D.Lgs. 229/2011;                                                       3) D.M. 26/02/2013;                                                        4) D.C. ALSIA  n. 200 del 10/10/2014;                                                              5) Circolare MEF  n.14 del 08 aprile 2014</t>
  </si>
  <si>
    <t>1) "Regolamento per la desciplina dell'attività contrattuale dell'ALSIA", D.C. 294 del 29/12/2014;                                                  2) Nome nazionali</t>
  </si>
  <si>
    <t>espropriazione, da parte di terzi, di beni ex Riforma Fondiaria</t>
  </si>
  <si>
    <t xml:space="preserve">1) D.lgs. 163/2006;                                                    2) DPR 207/2010;                                                              3) D.C. ALSIA n.  34 del 07/02/2013;                                                             4) D.D. n. 2013/E/00012 del 17/06/2013;                                           5) D.D. n.   2015/E/00009 del 23/04/2015                                                                   </t>
  </si>
  <si>
    <r>
      <t xml:space="preserve">appalti in economia di </t>
    </r>
    <r>
      <rPr>
        <b/>
        <u val="single"/>
        <sz val="8"/>
        <color indexed="8"/>
        <rFont val="Calibri"/>
        <family val="2"/>
      </rPr>
      <t>beni e servizi</t>
    </r>
    <r>
      <rPr>
        <sz val="8"/>
        <color indexed="8"/>
        <rFont val="Calibri"/>
        <family val="2"/>
      </rPr>
      <t xml:space="preserve"> rientranti nell'ambito di applicazione del Codice dei Contratti, compreso aggiudicazione e stipula contratto/disciplinare con aggiudicatario</t>
    </r>
  </si>
  <si>
    <r>
      <t xml:space="preserve">appalti in economia di </t>
    </r>
    <r>
      <rPr>
        <b/>
        <u val="single"/>
        <sz val="8"/>
        <color indexed="8"/>
        <rFont val="Calibri"/>
        <family val="2"/>
      </rPr>
      <t>lavori</t>
    </r>
    <r>
      <rPr>
        <b/>
        <sz val="8"/>
        <color indexed="8"/>
        <rFont val="Calibri"/>
        <family val="2"/>
      </rPr>
      <t>,</t>
    </r>
    <r>
      <rPr>
        <sz val="8"/>
        <color indexed="8"/>
        <rFont val="Calibri"/>
        <family val="2"/>
      </rPr>
      <t xml:space="preserve">   compreso aggiudicazione,  repertoriazione  e stipula contratto/disciplinare con aggiudicatario</t>
    </r>
  </si>
  <si>
    <t>Mastropaolo Domenica</t>
  </si>
  <si>
    <t>in attesa indizione corsi da parte Area competente</t>
  </si>
  <si>
    <t>tempi definizione indipendenti da operato Area</t>
  </si>
  <si>
    <t>1) Rimodulazione della  progettazione esecutiva  "Lavori manutenzione  e adeguamento impianti AASD Incoronata di Melfi (PZ)". CUP: D61E15000360002,  per bando INAIL "ISI 2016"</t>
  </si>
  <si>
    <t>vito manfredi 0835/244251 vito.manfredi@alsia.it</t>
  </si>
  <si>
    <t>Attuazione D.Lgs. 81/08 - art. 37 D.M. 10/03/2008 - Aggiornamento squadra addetti antincendio</t>
  </si>
  <si>
    <t>Zolfino Giuseppina</t>
  </si>
  <si>
    <t>Centola Raffaete</t>
  </si>
  <si>
    <t>Di Fazio Principio</t>
  </si>
  <si>
    <t>Guerricchio Leonardo</t>
  </si>
  <si>
    <t>Sabato Salvatore, Vitantonio, Agostino,, Leonardo, Vito, Leonardo</t>
  </si>
  <si>
    <t>Sabato Vito</t>
  </si>
  <si>
    <t>Carlucci Donato Antonio</t>
  </si>
  <si>
    <t>4) Istruttoria per aggiornamento/iscrizione anno 2016  "Elenco aperto operatori economici lavori…." per impresa: Rondinone Gaetano- Grottole (MT)</t>
  </si>
  <si>
    <t>in attesa integrazione documentale</t>
  </si>
  <si>
    <t>durata incarico in funzione dei tempi progetto ed esecuzione contratto</t>
  </si>
  <si>
    <t>7) direttore lavori "lavori di manutenzione ordinaria locali liberi ALSIA siti alla borgata "Macchia" di Ferrandina"</t>
  </si>
  <si>
    <t>8) RUP "lavori di manutenzione ordinaria locali liberi ALSIA siti alla borgata "Macchia" di Ferrandina"</t>
  </si>
  <si>
    <t>AREA TECNICA -ELENCO PROCEDIMENTI (Adempimenti - Decreto  Lgs. 33/2013 art.35 comma 1 e 2) -II TRIMESTRE 2016-</t>
  </si>
  <si>
    <t>1) stima interna: comune Aliano  fg. 51 p.lla 242-234-206-243</t>
  </si>
  <si>
    <t>Espletamento gara appalto a procedura aperta  "Ristrutturazione edilizia e riqualificazione energetica polo agro-biotecnologie in agro Bernalda". CUP 84B15000170002. CIG 6635968E04</t>
  </si>
  <si>
    <t>tempi dipendenti da intervallo ricezione offerte, numero partecipanti, tempi lavori Commissione di gara</t>
  </si>
  <si>
    <t>2) Direzione lavori per "lavori di manutenzione impianto elettrico presso palazzina ex CIFDA loc. Pantanello agro Bernalda". - CUP: D84B16000030002 - Del. N. 35 del 11/03/2016</t>
  </si>
  <si>
    <t>1) Indizione ed espletamento procedura cottimo fiduciario "lavori di manutenzione impianto elettrico presso palazzina ex CIFDA loc. Pantanello agro Bernalda. - CUP: D84B16000030002" -</t>
  </si>
  <si>
    <t xml:space="preserve">Sorveglianza Sanitaria Personale ALSIA (N. 39)  e Operai Stagionali (N. 13) </t>
  </si>
  <si>
    <t>tempi stabiliti dal Medico competente</t>
  </si>
  <si>
    <t xml:space="preserve">1) L. 13/08/2010, n. 136;                      2) DPR 207/2010;                                  3) D.Lgs. 163/2006;                                      4) D.Lgs. 165/2001                                                     5) Regolamento incentivazione interna approvato (D.A.U. n. 261 del 05/05/2005), modificato eed integrato con Del. ALSIA n. 93 del 27/05/2016               </t>
  </si>
  <si>
    <t>1) Progetto per “Ristrutturazione edilizia e riqualificazione energetica del costituendo polo delle
agro-biotecnologie di Pantanello in agro di Bernalda”. CUP: D84B15000170002 - CIG:
Z7815E3AF4. Liquidazione servizio di “certificazione idenità statica”. Det.n. 2016/E/00006 del 20/04/2016.</t>
  </si>
  <si>
    <t>2) Progetto per “Ristrutturazione edilizia e riqualificazione energetica del costituendo polo delle
agro-biotecnologie di Pantanello in agro di Bernalda”. CUP: D84B15000170002 - CIG:
Z7815E3AF4. Liquidazione servizio di “progettazione definita impianti”. Det.n. 2016/E/00010 del 16/06/2016.</t>
  </si>
  <si>
    <t>3) RUP per "lavori di manutenzione impianto elettrico presso palazzina ex CIFDA loc. Pantanello agro Bernalda". - CUP: D84B16000030002 - Del. N. 35 del 11/03/2016</t>
  </si>
  <si>
    <t xml:space="preserve">4) Rimodulazione  progetto "manutenzione locali da adibire ad archivi ALSIA presso il Centro Agrobios di Pantanello agro Bernalda", per prescrizioni Soprintendenza BB.CC.AA. </t>
  </si>
  <si>
    <t>5) Redazione pratica parere VV.F. sul progetto "manutenzione locali da adibire ad archivi ALSIA presso il Centro Agrobios di Pantanello agro Bernalda"</t>
  </si>
  <si>
    <t>6) RUP progetto "Ristrutturazione edilizia e riqualificazione energetica polo agro-biotecnologie in agro Bernalda". CUP 84B15000170002.</t>
  </si>
  <si>
    <t>2) stima interna: comune Scanzano J. fg. 67 p.lla 1475-1476-1478-1480-1482-1483 (integrata con p.lla 1415)</t>
  </si>
  <si>
    <t>Monitoraggio trimestrale  progetti LL.PP. ALSIA (CUP, CIG, pagamenti, appalti, etc), per tramite SIAB 229 dell'Osservatorio LL.PP. della Regione Basilicata.</t>
  </si>
  <si>
    <t>Asta n.9. Vendita immobili liberi siti nei comuni di Lavello (PZ), Bernalda (MT), Ferrandina (MT), Scanzano Jonico (MT). Stipula atto notarile aggiudicatario fg. 72 p.lla 187 sub 2 categ. C/2</t>
  </si>
  <si>
    <t>\\</t>
  </si>
  <si>
    <t>De Stefano Francesco</t>
  </si>
  <si>
    <t>Cristallo Vito Vincenzo</t>
  </si>
  <si>
    <t>Sergio Francesco</t>
  </si>
  <si>
    <t>Passarelli Rocco</t>
  </si>
  <si>
    <t>Schiavarelli Francesco</t>
  </si>
  <si>
    <t>Bitondo Rocco, Bagnano Vinenza</t>
  </si>
  <si>
    <t>Carlucci Canio</t>
  </si>
  <si>
    <t>Romaniello Maria</t>
  </si>
  <si>
    <t>Menzano Caterina</t>
  </si>
  <si>
    <t>Gagliardi Antonio Giuseppe</t>
  </si>
  <si>
    <t>Sabia Maria Lucia</t>
  </si>
  <si>
    <t>De Gaetano Salvatore</t>
  </si>
  <si>
    <t>Potenza Domenico</t>
  </si>
  <si>
    <t>TESEO s.r.l.</t>
  </si>
  <si>
    <t>Panarace Antonio, Di Lorenzo Angelo Domenico Luciano</t>
  </si>
  <si>
    <t>Salerno Michele</t>
  </si>
  <si>
    <t>Calia Michele</t>
  </si>
  <si>
    <t>Auletta Salvatore</t>
  </si>
  <si>
    <t>Ritardo nella consegna dei documenti  U.T. competente</t>
  </si>
  <si>
    <t>1) Istruttoria per aggiornamento/iscrizione anno 2016  "Elenco aperto operatori economici lavori…." per Impresa: LO GIODICE Antonio- Corleto Perticara (PZ)</t>
  </si>
  <si>
    <t xml:space="preserve">2) Istruttoria per aggiornamento/iscrizione anno 2016  "Elenco aperto operatori economici lavori…." per impresa: Ipomagi srl- Roma </t>
  </si>
  <si>
    <t>3) Istruttoria per aggiornamento/iscrizione anno 2016  "Elenco aperto operatori economici lavori…." per impresa: LIANZA srl- Lagonegro  (PZ)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</si>
</sst>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dd/mm/yy"/>
    <numFmt numFmtId="170" formatCode="mmm\-yyyy"/>
    <numFmt numFmtId="171" formatCode="&quot;Attivo&quot;;&quot;Attivo&quot;;&quot;Inattivo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8"/>
      <color indexed="10"/>
      <name val="Calibri"/>
      <family val="2"/>
    </font>
    <font>
      <sz val="8"/>
      <name val="Calibri"/>
      <family val="2"/>
    </font>
    <font>
      <b/>
      <sz val="10"/>
      <color indexed="9"/>
      <name val="Calibri"/>
      <family val="2"/>
    </font>
    <font>
      <b/>
      <sz val="12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rgb="FFFF0000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6">
    <xf numFmtId="0" fontId="0" fillId="0" borderId="0" xfId="0" applyFont="1" applyAlignment="1">
      <alignment/>
    </xf>
    <xf numFmtId="0" fontId="51" fillId="33" borderId="0" xfId="0" applyFont="1" applyFill="1" applyAlignment="1">
      <alignment horizontal="center"/>
    </xf>
    <xf numFmtId="0" fontId="51" fillId="33" borderId="0" xfId="0" applyFont="1" applyFill="1" applyAlignment="1">
      <alignment/>
    </xf>
    <xf numFmtId="0" fontId="0" fillId="33" borderId="0" xfId="0" applyFill="1" applyAlignment="1">
      <alignment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54" fillId="33" borderId="0" xfId="0" applyFont="1" applyFill="1" applyAlignment="1">
      <alignment/>
    </xf>
    <xf numFmtId="0" fontId="3" fillId="10" borderId="10" xfId="0" applyFont="1" applyFill="1" applyBorder="1" applyAlignment="1">
      <alignment horizontal="center" vertical="center"/>
    </xf>
    <xf numFmtId="0" fontId="55" fillId="10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5" fillId="10" borderId="10" xfId="0" applyFont="1" applyFill="1" applyBorder="1" applyAlignment="1">
      <alignment vertical="center"/>
    </xf>
    <xf numFmtId="14" fontId="55" fillId="10" borderId="10" xfId="0" applyNumberFormat="1" applyFont="1" applyFill="1" applyBorder="1" applyAlignment="1">
      <alignment vertical="center" wrapText="1"/>
    </xf>
    <xf numFmtId="0" fontId="0" fillId="33" borderId="0" xfId="0" applyFill="1" applyAlignment="1">
      <alignment horizontal="left"/>
    </xf>
    <xf numFmtId="14" fontId="54" fillId="34" borderId="10" xfId="0" applyNumberFormat="1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 wrapText="1"/>
    </xf>
    <xf numFmtId="14" fontId="56" fillId="34" borderId="10" xfId="0" applyNumberFormat="1" applyFont="1" applyFill="1" applyBorder="1" applyAlignment="1">
      <alignment horizontal="center" vertical="center"/>
    </xf>
    <xf numFmtId="14" fontId="54" fillId="34" borderId="11" xfId="0" applyNumberFormat="1" applyFont="1" applyFill="1" applyBorder="1" applyAlignment="1">
      <alignment vertical="center"/>
    </xf>
    <xf numFmtId="0" fontId="54" fillId="34" borderId="11" xfId="0" applyFont="1" applyFill="1" applyBorder="1" applyAlignment="1">
      <alignment vertical="center"/>
    </xf>
    <xf numFmtId="0" fontId="54" fillId="34" borderId="11" xfId="0" applyFont="1" applyFill="1" applyBorder="1" applyAlignment="1">
      <alignment vertical="center" wrapText="1"/>
    </xf>
    <xf numFmtId="0" fontId="29" fillId="34" borderId="12" xfId="0" applyFont="1" applyFill="1" applyBorder="1" applyAlignment="1">
      <alignment horizontal="left" vertical="center" wrapText="1"/>
    </xf>
    <xf numFmtId="14" fontId="54" fillId="34" borderId="12" xfId="0" applyNumberFormat="1" applyFont="1" applyFill="1" applyBorder="1" applyAlignment="1">
      <alignment vertical="center"/>
    </xf>
    <xf numFmtId="0" fontId="54" fillId="34" borderId="12" xfId="0" applyFont="1" applyFill="1" applyBorder="1" applyAlignment="1">
      <alignment vertical="center"/>
    </xf>
    <xf numFmtId="0" fontId="54" fillId="34" borderId="12" xfId="0" applyFont="1" applyFill="1" applyBorder="1" applyAlignment="1">
      <alignment vertical="center" wrapText="1"/>
    </xf>
    <xf numFmtId="14" fontId="54" fillId="33" borderId="10" xfId="0" applyNumberFormat="1" applyFont="1" applyFill="1" applyBorder="1" applyAlignment="1">
      <alignment horizontal="center"/>
    </xf>
    <xf numFmtId="14" fontId="56" fillId="33" borderId="10" xfId="0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 wrapText="1"/>
    </xf>
    <xf numFmtId="0" fontId="56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0" fontId="54" fillId="33" borderId="0" xfId="0" applyFont="1" applyFill="1" applyAlignment="1">
      <alignment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0" xfId="0" applyFont="1" applyFill="1" applyAlignment="1">
      <alignment/>
    </xf>
    <xf numFmtId="0" fontId="29" fillId="34" borderId="11" xfId="0" applyFont="1" applyFill="1" applyBorder="1" applyAlignment="1">
      <alignment horizontal="left" vertical="center" wrapText="1"/>
    </xf>
    <xf numFmtId="14" fontId="54" fillId="33" borderId="10" xfId="0" applyNumberFormat="1" applyFont="1" applyFill="1" applyBorder="1" applyAlignment="1">
      <alignment/>
    </xf>
    <xf numFmtId="0" fontId="29" fillId="33" borderId="13" xfId="0" applyFont="1" applyFill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left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4" fontId="56" fillId="0" borderId="10" xfId="0" applyNumberFormat="1" applyFont="1" applyFill="1" applyBorder="1" applyAlignment="1">
      <alignment horizontal="center" vertical="center"/>
    </xf>
    <xf numFmtId="14" fontId="54" fillId="0" borderId="10" xfId="0" applyNumberFormat="1" applyFont="1" applyFill="1" applyBorder="1" applyAlignment="1">
      <alignment horizontal="center"/>
    </xf>
    <xf numFmtId="14" fontId="54" fillId="0" borderId="10" xfId="0" applyNumberFormat="1" applyFont="1" applyFill="1" applyBorder="1" applyAlignment="1">
      <alignment/>
    </xf>
    <xf numFmtId="0" fontId="54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wrapText="1"/>
    </xf>
    <xf numFmtId="0" fontId="54" fillId="0" borderId="0" xfId="0" applyFont="1" applyFill="1" applyAlignment="1">
      <alignment/>
    </xf>
    <xf numFmtId="0" fontId="29" fillId="0" borderId="12" xfId="0" applyFont="1" applyFill="1" applyBorder="1" applyAlignment="1">
      <alignment horizontal="left" vertical="top" wrapText="1"/>
    </xf>
    <xf numFmtId="14" fontId="54" fillId="0" borderId="12" xfId="0" applyNumberFormat="1" applyFont="1" applyFill="1" applyBorder="1" applyAlignment="1">
      <alignment horizontal="center"/>
    </xf>
    <xf numFmtId="0" fontId="54" fillId="0" borderId="12" xfId="0" applyNumberFormat="1" applyFont="1" applyFill="1" applyBorder="1" applyAlignment="1">
      <alignment horizontal="center"/>
    </xf>
    <xf numFmtId="0" fontId="54" fillId="0" borderId="12" xfId="0" applyFont="1" applyFill="1" applyBorder="1" applyAlignment="1">
      <alignment horizontal="center"/>
    </xf>
    <xf numFmtId="0" fontId="54" fillId="0" borderId="12" xfId="0" applyFont="1" applyFill="1" applyBorder="1" applyAlignment="1">
      <alignment horizontal="left" wrapText="1"/>
    </xf>
    <xf numFmtId="0" fontId="54" fillId="0" borderId="13" xfId="0" applyFont="1" applyFill="1" applyBorder="1" applyAlignment="1">
      <alignment horizontal="center"/>
    </xf>
    <xf numFmtId="14" fontId="54" fillId="0" borderId="11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vertical="center" wrapText="1"/>
    </xf>
    <xf numFmtId="0" fontId="54" fillId="0" borderId="12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/>
    </xf>
    <xf numFmtId="0" fontId="56" fillId="0" borderId="13" xfId="0" applyFont="1" applyFill="1" applyBorder="1" applyAlignment="1">
      <alignment horizontal="left" vertical="center" wrapText="1"/>
    </xf>
    <xf numFmtId="0" fontId="54" fillId="0" borderId="13" xfId="0" applyFont="1" applyFill="1" applyBorder="1" applyAlignment="1">
      <alignment horizontal="center" vertical="center" wrapText="1"/>
    </xf>
    <xf numFmtId="14" fontId="54" fillId="0" borderId="13" xfId="0" applyNumberFormat="1" applyFont="1" applyFill="1" applyBorder="1" applyAlignment="1">
      <alignment horizontal="center"/>
    </xf>
    <xf numFmtId="14" fontId="54" fillId="0" borderId="13" xfId="0" applyNumberFormat="1" applyFont="1" applyFill="1" applyBorder="1" applyAlignment="1">
      <alignment/>
    </xf>
    <xf numFmtId="0" fontId="56" fillId="0" borderId="12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14" fontId="54" fillId="0" borderId="12" xfId="0" applyNumberFormat="1" applyFont="1" applyFill="1" applyBorder="1" applyAlignment="1">
      <alignment/>
    </xf>
    <xf numFmtId="14" fontId="29" fillId="0" borderId="10" xfId="0" applyNumberFormat="1" applyFont="1" applyFill="1" applyBorder="1" applyAlignment="1">
      <alignment horizontal="center" vertical="center"/>
    </xf>
    <xf numFmtId="14" fontId="54" fillId="0" borderId="10" xfId="0" applyNumberFormat="1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left" vertical="top" wrapText="1"/>
    </xf>
    <xf numFmtId="14" fontId="54" fillId="0" borderId="12" xfId="0" applyNumberFormat="1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wrapText="1"/>
    </xf>
    <xf numFmtId="0" fontId="54" fillId="0" borderId="12" xfId="0" applyFont="1" applyFill="1" applyBorder="1" applyAlignment="1">
      <alignment horizontal="left" vertical="top" wrapText="1"/>
    </xf>
    <xf numFmtId="1" fontId="54" fillId="0" borderId="13" xfId="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top" wrapText="1"/>
    </xf>
    <xf numFmtId="0" fontId="29" fillId="0" borderId="11" xfId="0" applyFont="1" applyFill="1" applyBorder="1" applyAlignment="1">
      <alignment horizontal="left" vertical="center" wrapText="1"/>
    </xf>
    <xf numFmtId="0" fontId="54" fillId="0" borderId="13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vertical="center" wrapText="1"/>
    </xf>
    <xf numFmtId="14" fontId="54" fillId="0" borderId="11" xfId="0" applyNumberFormat="1" applyFont="1" applyFill="1" applyBorder="1" applyAlignment="1">
      <alignment vertical="center"/>
    </xf>
    <xf numFmtId="14" fontId="54" fillId="0" borderId="12" xfId="0" applyNumberFormat="1" applyFont="1" applyFill="1" applyBorder="1" applyAlignment="1">
      <alignment vertical="center"/>
    </xf>
    <xf numFmtId="0" fontId="54" fillId="0" borderId="12" xfId="0" applyFont="1" applyFill="1" applyBorder="1" applyAlignment="1">
      <alignment vertical="center" wrapText="1"/>
    </xf>
    <xf numFmtId="14" fontId="54" fillId="0" borderId="13" xfId="0" applyNumberFormat="1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vertical="center" wrapText="1"/>
    </xf>
    <xf numFmtId="169" fontId="54" fillId="0" borderId="10" xfId="0" applyNumberFormat="1" applyFont="1" applyFill="1" applyBorder="1" applyAlignment="1">
      <alignment horizontal="center" vertical="top"/>
    </xf>
    <xf numFmtId="169" fontId="54" fillId="0" borderId="10" xfId="0" applyNumberFormat="1" applyFont="1" applyFill="1" applyBorder="1" applyAlignment="1">
      <alignment vertical="top"/>
    </xf>
    <xf numFmtId="0" fontId="29" fillId="0" borderId="11" xfId="0" applyFont="1" applyFill="1" applyBorder="1" applyAlignment="1">
      <alignment vertical="top" wrapText="1"/>
    </xf>
    <xf numFmtId="14" fontId="29" fillId="0" borderId="13" xfId="0" applyNumberFormat="1" applyFont="1" applyFill="1" applyBorder="1" applyAlignment="1">
      <alignment vertical="center"/>
    </xf>
    <xf numFmtId="0" fontId="54" fillId="0" borderId="11" xfId="0" applyFont="1" applyFill="1" applyBorder="1" applyAlignment="1">
      <alignment horizontal="center" vertical="top"/>
    </xf>
    <xf numFmtId="0" fontId="54" fillId="0" borderId="11" xfId="0" applyFont="1" applyFill="1" applyBorder="1" applyAlignment="1">
      <alignment vertical="center"/>
    </xf>
    <xf numFmtId="0" fontId="54" fillId="0" borderId="10" xfId="0" applyFont="1" applyFill="1" applyBorder="1" applyAlignment="1">
      <alignment vertical="center" wrapText="1"/>
    </xf>
    <xf numFmtId="0" fontId="54" fillId="0" borderId="13" xfId="0" applyFont="1" applyFill="1" applyBorder="1" applyAlignment="1">
      <alignment horizontal="left" wrapText="1"/>
    </xf>
    <xf numFmtId="0" fontId="54" fillId="0" borderId="11" xfId="0" applyFont="1" applyFill="1" applyBorder="1" applyAlignment="1">
      <alignment horizontal="left" wrapText="1"/>
    </xf>
    <xf numFmtId="14" fontId="29" fillId="0" borderId="12" xfId="0" applyNumberFormat="1" applyFont="1" applyFill="1" applyBorder="1" applyAlignment="1">
      <alignment horizontal="center" vertical="center"/>
    </xf>
    <xf numFmtId="14" fontId="29" fillId="0" borderId="12" xfId="0" applyNumberFormat="1" applyFont="1" applyFill="1" applyBorder="1" applyAlignment="1">
      <alignment vertical="center"/>
    </xf>
    <xf numFmtId="0" fontId="54" fillId="0" borderId="12" xfId="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vertical="top" wrapText="1"/>
    </xf>
    <xf numFmtId="0" fontId="54" fillId="0" borderId="11" xfId="0" applyFont="1" applyFill="1" applyBorder="1" applyAlignment="1">
      <alignment horizontal="center" vertical="center" wrapText="1"/>
    </xf>
    <xf numFmtId="14" fontId="29" fillId="0" borderId="11" xfId="0" applyNumberFormat="1" applyFont="1" applyFill="1" applyBorder="1" applyAlignment="1">
      <alignment vertical="center"/>
    </xf>
    <xf numFmtId="14" fontId="29" fillId="0" borderId="13" xfId="0" applyNumberFormat="1" applyFont="1" applyFill="1" applyBorder="1" applyAlignment="1">
      <alignment horizontal="center" vertical="center"/>
    </xf>
    <xf numFmtId="0" fontId="54" fillId="0" borderId="13" xfId="0" applyNumberFormat="1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left" vertical="center" wrapText="1"/>
    </xf>
    <xf numFmtId="14" fontId="54" fillId="0" borderId="10" xfId="0" applyNumberFormat="1" applyFont="1" applyFill="1" applyBorder="1" applyAlignment="1">
      <alignment vertical="center"/>
    </xf>
    <xf numFmtId="0" fontId="54" fillId="0" borderId="11" xfId="0" applyFont="1" applyFill="1" applyBorder="1" applyAlignment="1">
      <alignment horizontal="left" vertical="center" wrapText="1"/>
    </xf>
    <xf numFmtId="14" fontId="54" fillId="0" borderId="13" xfId="0" applyNumberFormat="1" applyFont="1" applyFill="1" applyBorder="1" applyAlignment="1">
      <alignment vertical="center"/>
    </xf>
    <xf numFmtId="0" fontId="54" fillId="0" borderId="13" xfId="0" applyFont="1" applyFill="1" applyBorder="1" applyAlignment="1">
      <alignment wrapText="1"/>
    </xf>
    <xf numFmtId="0" fontId="54" fillId="0" borderId="12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wrapText="1"/>
    </xf>
    <xf numFmtId="14" fontId="56" fillId="0" borderId="13" xfId="0" applyNumberFormat="1" applyFont="1" applyFill="1" applyBorder="1" applyAlignment="1">
      <alignment horizontal="center" vertical="center"/>
    </xf>
    <xf numFmtId="14" fontId="56" fillId="0" borderId="11" xfId="0" applyNumberFormat="1" applyFont="1" applyFill="1" applyBorder="1" applyAlignment="1">
      <alignment horizontal="center" vertical="center"/>
    </xf>
    <xf numFmtId="14" fontId="56" fillId="0" borderId="12" xfId="0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vertical="top" wrapText="1"/>
    </xf>
    <xf numFmtId="0" fontId="54" fillId="0" borderId="12" xfId="0" applyFont="1" applyFill="1" applyBorder="1" applyAlignment="1">
      <alignment/>
    </xf>
    <xf numFmtId="0" fontId="54" fillId="0" borderId="12" xfId="0" applyFont="1" applyFill="1" applyBorder="1" applyAlignment="1">
      <alignment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wrapText="1"/>
    </xf>
    <xf numFmtId="0" fontId="37" fillId="34" borderId="10" xfId="36" applyFill="1" applyBorder="1" applyAlignment="1">
      <alignment horizontal="center" vertical="center" wrapText="1"/>
    </xf>
    <xf numFmtId="169" fontId="54" fillId="0" borderId="10" xfId="0" applyNumberFormat="1" applyFont="1" applyBorder="1" applyAlignment="1">
      <alignment vertical="top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left" vertical="center" wrapText="1"/>
    </xf>
    <xf numFmtId="0" fontId="54" fillId="33" borderId="0" xfId="0" applyFont="1" applyFill="1" applyBorder="1" applyAlignment="1">
      <alignment/>
    </xf>
    <xf numFmtId="0" fontId="54" fillId="33" borderId="12" xfId="0" applyFont="1" applyFill="1" applyBorder="1" applyAlignment="1">
      <alignment/>
    </xf>
    <xf numFmtId="169" fontId="54" fillId="33" borderId="12" xfId="0" applyNumberFormat="1" applyFont="1" applyFill="1" applyBorder="1" applyAlignment="1">
      <alignment vertical="top"/>
    </xf>
    <xf numFmtId="0" fontId="54" fillId="33" borderId="12" xfId="0" applyFont="1" applyFill="1" applyBorder="1" applyAlignment="1">
      <alignment wrapText="1"/>
    </xf>
    <xf numFmtId="169" fontId="54" fillId="0" borderId="10" xfId="0" applyNumberFormat="1" applyFont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vertical="top" wrapText="1"/>
    </xf>
    <xf numFmtId="169" fontId="54" fillId="0" borderId="10" xfId="0" applyNumberFormat="1" applyFont="1" applyBorder="1" applyAlignment="1">
      <alignment horizontal="right" vertical="top"/>
    </xf>
    <xf numFmtId="0" fontId="54" fillId="0" borderId="10" xfId="0" applyFont="1" applyFill="1" applyBorder="1" applyAlignment="1">
      <alignment vertical="center"/>
    </xf>
    <xf numFmtId="0" fontId="54" fillId="0" borderId="10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14" fontId="54" fillId="0" borderId="13" xfId="0" applyNumberFormat="1" applyFont="1" applyFill="1" applyBorder="1" applyAlignment="1">
      <alignment horizontal="center" vertical="center"/>
    </xf>
    <xf numFmtId="14" fontId="54" fillId="0" borderId="11" xfId="0" applyNumberFormat="1" applyFont="1" applyFill="1" applyBorder="1" applyAlignment="1">
      <alignment horizontal="center" vertical="center"/>
    </xf>
    <xf numFmtId="14" fontId="54" fillId="0" borderId="12" xfId="0" applyNumberFormat="1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left" wrapText="1"/>
    </xf>
    <xf numFmtId="0" fontId="54" fillId="0" borderId="11" xfId="0" applyFont="1" applyFill="1" applyBorder="1" applyAlignment="1">
      <alignment horizontal="left" wrapText="1"/>
    </xf>
    <xf numFmtId="0" fontId="29" fillId="0" borderId="13" xfId="0" applyFont="1" applyFill="1" applyBorder="1" applyAlignment="1">
      <alignment horizontal="left" vertical="top" wrapText="1"/>
    </xf>
    <xf numFmtId="0" fontId="29" fillId="0" borderId="11" xfId="0" applyFont="1" applyFill="1" applyBorder="1" applyAlignment="1">
      <alignment horizontal="left" vertical="top" wrapText="1"/>
    </xf>
    <xf numFmtId="0" fontId="29" fillId="0" borderId="12" xfId="0" applyFont="1" applyFill="1" applyBorder="1" applyAlignment="1">
      <alignment horizontal="left" vertical="top" wrapText="1"/>
    </xf>
    <xf numFmtId="0" fontId="54" fillId="0" borderId="13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vertical="center" wrapText="1"/>
    </xf>
    <xf numFmtId="0" fontId="54" fillId="0" borderId="12" xfId="0" applyFont="1" applyFill="1" applyBorder="1" applyAlignment="1">
      <alignment vertical="center" wrapText="1"/>
    </xf>
    <xf numFmtId="0" fontId="54" fillId="0" borderId="13" xfId="0" applyFont="1" applyFill="1" applyBorder="1" applyAlignment="1">
      <alignment horizontal="left" vertical="top" wrapText="1"/>
    </xf>
    <xf numFmtId="0" fontId="54" fillId="0" borderId="11" xfId="0" applyFont="1" applyFill="1" applyBorder="1" applyAlignment="1">
      <alignment horizontal="left" vertical="top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left" vertical="top" wrapText="1"/>
    </xf>
    <xf numFmtId="0" fontId="54" fillId="0" borderId="13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left" vertical="center" wrapText="1"/>
    </xf>
    <xf numFmtId="14" fontId="54" fillId="0" borderId="13" xfId="0" applyNumberFormat="1" applyFont="1" applyFill="1" applyBorder="1" applyAlignment="1">
      <alignment horizontal="center"/>
    </xf>
    <xf numFmtId="14" fontId="54" fillId="0" borderId="11" xfId="0" applyNumberFormat="1" applyFont="1" applyFill="1" applyBorder="1" applyAlignment="1">
      <alignment horizontal="center"/>
    </xf>
    <xf numFmtId="0" fontId="54" fillId="0" borderId="13" xfId="0" applyNumberFormat="1" applyFont="1" applyFill="1" applyBorder="1" applyAlignment="1">
      <alignment horizontal="center"/>
    </xf>
    <xf numFmtId="0" fontId="54" fillId="0" borderId="11" xfId="0" applyNumberFormat="1" applyFont="1" applyFill="1" applyBorder="1" applyAlignment="1">
      <alignment horizontal="center"/>
    </xf>
    <xf numFmtId="0" fontId="54" fillId="0" borderId="13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/>
    </xf>
    <xf numFmtId="0" fontId="54" fillId="0" borderId="13" xfId="0" applyNumberFormat="1" applyFont="1" applyFill="1" applyBorder="1" applyAlignment="1">
      <alignment horizontal="center" vertical="center"/>
    </xf>
    <xf numFmtId="0" fontId="54" fillId="0" borderId="11" xfId="0" applyNumberFormat="1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wrapText="1"/>
    </xf>
    <xf numFmtId="0" fontId="54" fillId="0" borderId="12" xfId="0" applyFont="1" applyFill="1" applyBorder="1" applyAlignment="1">
      <alignment horizontal="center" wrapText="1"/>
    </xf>
    <xf numFmtId="0" fontId="54" fillId="0" borderId="12" xfId="0" applyFont="1" applyFill="1" applyBorder="1" applyAlignment="1">
      <alignment horizontal="center"/>
    </xf>
    <xf numFmtId="0" fontId="29" fillId="33" borderId="13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wrapText="1"/>
    </xf>
    <xf numFmtId="1" fontId="54" fillId="0" borderId="13" xfId="0" applyNumberFormat="1" applyFont="1" applyFill="1" applyBorder="1" applyAlignment="1">
      <alignment horizontal="center" vertical="center"/>
    </xf>
    <xf numFmtId="0" fontId="57" fillId="35" borderId="10" xfId="0" applyFont="1" applyFill="1" applyBorder="1" applyAlignment="1">
      <alignment horizontal="center" vertical="center" textRotation="89" wrapText="1"/>
    </xf>
    <xf numFmtId="14" fontId="54" fillId="0" borderId="13" xfId="0" applyNumberFormat="1" applyFont="1" applyFill="1" applyBorder="1" applyAlignment="1">
      <alignment vertical="center"/>
    </xf>
    <xf numFmtId="14" fontId="54" fillId="0" borderId="11" xfId="0" applyNumberFormat="1" applyFont="1" applyFill="1" applyBorder="1" applyAlignment="1">
      <alignment vertical="center"/>
    </xf>
    <xf numFmtId="14" fontId="54" fillId="0" borderId="12" xfId="0" applyNumberFormat="1" applyFont="1" applyFill="1" applyBorder="1" applyAlignment="1">
      <alignment vertical="center"/>
    </xf>
    <xf numFmtId="1" fontId="54" fillId="0" borderId="12" xfId="0" applyNumberFormat="1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left" wrapText="1"/>
    </xf>
    <xf numFmtId="0" fontId="52" fillId="10" borderId="14" xfId="0" applyFont="1" applyFill="1" applyBorder="1" applyAlignment="1">
      <alignment horizontal="center" vertical="center"/>
    </xf>
    <xf numFmtId="0" fontId="52" fillId="10" borderId="15" xfId="0" applyFont="1" applyFill="1" applyBorder="1" applyAlignment="1">
      <alignment horizontal="center" vertical="center"/>
    </xf>
    <xf numFmtId="0" fontId="52" fillId="10" borderId="16" xfId="0" applyFont="1" applyFill="1" applyBorder="1" applyAlignment="1">
      <alignment horizontal="center" vertical="center"/>
    </xf>
    <xf numFmtId="0" fontId="52" fillId="10" borderId="17" xfId="0" applyFont="1" applyFill="1" applyBorder="1" applyAlignment="1">
      <alignment horizontal="center" vertical="center"/>
    </xf>
    <xf numFmtId="0" fontId="52" fillId="10" borderId="0" xfId="0" applyFont="1" applyFill="1" applyBorder="1" applyAlignment="1">
      <alignment horizontal="center" vertical="center"/>
    </xf>
    <xf numFmtId="0" fontId="52" fillId="10" borderId="18" xfId="0" applyFont="1" applyFill="1" applyBorder="1" applyAlignment="1">
      <alignment horizontal="center" vertical="center"/>
    </xf>
    <xf numFmtId="0" fontId="52" fillId="10" borderId="19" xfId="0" applyFont="1" applyFill="1" applyBorder="1" applyAlignment="1">
      <alignment horizontal="center" vertical="center"/>
    </xf>
    <xf numFmtId="0" fontId="52" fillId="10" borderId="20" xfId="0" applyFont="1" applyFill="1" applyBorder="1" applyAlignment="1">
      <alignment horizontal="center" vertical="center"/>
    </xf>
    <xf numFmtId="0" fontId="52" fillId="10" borderId="21" xfId="0" applyFont="1" applyFill="1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 vertical="center" wrapText="1"/>
    </xf>
    <xf numFmtId="0" fontId="31" fillId="10" borderId="10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center" vertical="top" wrapText="1"/>
    </xf>
    <xf numFmtId="0" fontId="29" fillId="33" borderId="13" xfId="0" applyFont="1" applyFill="1" applyBorder="1" applyAlignment="1">
      <alignment horizontal="left" vertical="center" wrapText="1"/>
    </xf>
    <xf numFmtId="0" fontId="29" fillId="33" borderId="11" xfId="0" applyFont="1" applyFill="1" applyBorder="1" applyAlignment="1">
      <alignment horizontal="left" vertical="center" wrapText="1"/>
    </xf>
    <xf numFmtId="0" fontId="29" fillId="33" borderId="12" xfId="0" applyFont="1" applyFill="1" applyBorder="1" applyAlignment="1">
      <alignment horizontal="left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169" fontId="54" fillId="0" borderId="13" xfId="0" applyNumberFormat="1" applyFont="1" applyFill="1" applyBorder="1" applyAlignment="1">
      <alignment horizontal="center" vertical="top"/>
    </xf>
    <xf numFmtId="169" fontId="54" fillId="0" borderId="11" xfId="0" applyNumberFormat="1" applyFont="1" applyFill="1" applyBorder="1" applyAlignment="1">
      <alignment horizontal="center" vertical="top"/>
    </xf>
    <xf numFmtId="169" fontId="54" fillId="0" borderId="12" xfId="0" applyNumberFormat="1" applyFont="1" applyFill="1" applyBorder="1" applyAlignment="1">
      <alignment horizontal="center" vertical="top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\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1"/>
  <sheetViews>
    <sheetView tabSelected="1" zoomScale="75" zoomScaleNormal="75" zoomScaleSheetLayoutView="75" zoomScalePageLayoutView="0" workbookViewId="0" topLeftCell="E1">
      <pane ySplit="6" topLeftCell="A66" activePane="bottomLeft" state="frozen"/>
      <selection pane="topLeft" activeCell="A1" sqref="A1"/>
      <selection pane="bottomLeft" activeCell="A144" sqref="A144:P151"/>
    </sheetView>
  </sheetViews>
  <sheetFormatPr defaultColWidth="9.140625" defaultRowHeight="15"/>
  <cols>
    <col min="1" max="1" width="3.7109375" style="6" bestFit="1" customWidth="1"/>
    <col min="2" max="2" width="20.28125" style="15" customWidth="1"/>
    <col min="3" max="3" width="23.7109375" style="6" hidden="1" customWidth="1"/>
    <col min="4" max="4" width="25.57421875" style="15" customWidth="1"/>
    <col min="5" max="5" width="21.140625" style="15" customWidth="1"/>
    <col min="6" max="6" width="11.00390625" style="6" customWidth="1"/>
    <col min="7" max="7" width="22.8515625" style="6" customWidth="1"/>
    <col min="8" max="8" width="22.7109375" style="6" customWidth="1"/>
    <col min="9" max="9" width="28.421875" style="6" hidden="1" customWidth="1"/>
    <col min="10" max="10" width="26.421875" style="6" hidden="1" customWidth="1"/>
    <col min="11" max="11" width="12.140625" style="12" bestFit="1" customWidth="1"/>
    <col min="12" max="12" width="9.421875" style="0" bestFit="1" customWidth="1"/>
    <col min="13" max="13" width="9.28125" style="12" bestFit="1" customWidth="1"/>
    <col min="14" max="14" width="13.57421875" style="12" bestFit="1" customWidth="1"/>
    <col min="15" max="15" width="10.8515625" style="12" bestFit="1" customWidth="1"/>
    <col min="16" max="16" width="44.140625" style="0" customWidth="1"/>
    <col min="17" max="16384" width="9.140625" style="3" customWidth="1"/>
  </cols>
  <sheetData>
    <row r="1" spans="1:16" s="1" customFormat="1" ht="15" customHeight="1">
      <c r="A1" s="195" t="s">
        <v>90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7"/>
    </row>
    <row r="2" spans="1:16" s="1" customFormat="1" ht="12.75" customHeight="1">
      <c r="A2" s="198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200"/>
    </row>
    <row r="3" spans="1:16" ht="15">
      <c r="A3" s="201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3"/>
    </row>
    <row r="4" spans="1:16" s="4" customFormat="1" ht="50.25" customHeight="1">
      <c r="A4" s="211" t="s">
        <v>0</v>
      </c>
      <c r="B4" s="204" t="s">
        <v>41</v>
      </c>
      <c r="C4" s="13"/>
      <c r="D4" s="207" t="s">
        <v>42</v>
      </c>
      <c r="E4" s="207" t="s">
        <v>6</v>
      </c>
      <c r="F4" s="207" t="s">
        <v>1</v>
      </c>
      <c r="G4" s="207" t="s">
        <v>3</v>
      </c>
      <c r="H4" s="207" t="s">
        <v>2</v>
      </c>
      <c r="I4" s="14" t="s">
        <v>7</v>
      </c>
      <c r="J4" s="14"/>
      <c r="K4" s="189" t="s">
        <v>44</v>
      </c>
      <c r="L4" s="189" t="s">
        <v>45</v>
      </c>
      <c r="M4" s="189" t="s">
        <v>46</v>
      </c>
      <c r="N4" s="189" t="s">
        <v>47</v>
      </c>
      <c r="O4" s="189" t="s">
        <v>48</v>
      </c>
      <c r="P4" s="210" t="s">
        <v>49</v>
      </c>
    </row>
    <row r="5" spans="1:16" s="5" customFormat="1" ht="24.75" customHeight="1">
      <c r="A5" s="211"/>
      <c r="B5" s="205"/>
      <c r="C5" s="13"/>
      <c r="D5" s="208"/>
      <c r="E5" s="208"/>
      <c r="F5" s="208"/>
      <c r="G5" s="208"/>
      <c r="H5" s="208"/>
      <c r="I5" s="9">
        <v>1</v>
      </c>
      <c r="J5" s="9">
        <v>2</v>
      </c>
      <c r="K5" s="189"/>
      <c r="L5" s="189"/>
      <c r="M5" s="189"/>
      <c r="N5" s="189"/>
      <c r="O5" s="189"/>
      <c r="P5" s="210"/>
    </row>
    <row r="6" spans="1:16" s="2" customFormat="1" ht="101.25" customHeight="1">
      <c r="A6" s="211"/>
      <c r="B6" s="206"/>
      <c r="C6" s="8"/>
      <c r="D6" s="209"/>
      <c r="E6" s="209"/>
      <c r="F6" s="209"/>
      <c r="G6" s="209"/>
      <c r="H6" s="209"/>
      <c r="I6" s="10" t="s">
        <v>5</v>
      </c>
      <c r="J6" s="11" t="s">
        <v>4</v>
      </c>
      <c r="K6" s="189"/>
      <c r="L6" s="189"/>
      <c r="M6" s="189"/>
      <c r="N6" s="189"/>
      <c r="O6" s="189"/>
      <c r="P6" s="210"/>
    </row>
    <row r="7" spans="1:16" s="53" customFormat="1" ht="33.75">
      <c r="A7" s="143">
        <v>1</v>
      </c>
      <c r="B7" s="166" t="s">
        <v>70</v>
      </c>
      <c r="C7" s="47"/>
      <c r="D7" s="110"/>
      <c r="E7" s="166" t="s">
        <v>59</v>
      </c>
      <c r="F7" s="148" t="s">
        <v>9</v>
      </c>
      <c r="G7" s="47" t="s">
        <v>10</v>
      </c>
      <c r="H7" s="69" t="s">
        <v>8</v>
      </c>
      <c r="I7" s="77"/>
      <c r="J7" s="77"/>
      <c r="K7" s="77"/>
      <c r="L7" s="111"/>
      <c r="M7" s="61"/>
      <c r="N7" s="61"/>
      <c r="O7" s="61"/>
      <c r="P7" s="52"/>
    </row>
    <row r="8" spans="1:16" s="53" customFormat="1" ht="33.75">
      <c r="A8" s="144"/>
      <c r="B8" s="167"/>
      <c r="C8" s="47"/>
      <c r="D8" s="112"/>
      <c r="E8" s="167"/>
      <c r="F8" s="164"/>
      <c r="G8" s="47" t="s">
        <v>11</v>
      </c>
      <c r="H8" s="106"/>
      <c r="I8" s="77"/>
      <c r="J8" s="77"/>
      <c r="K8" s="77"/>
      <c r="L8" s="111"/>
      <c r="M8" s="61"/>
      <c r="N8" s="61"/>
      <c r="O8" s="61"/>
      <c r="P8" s="52"/>
    </row>
    <row r="9" spans="1:16" s="53" customFormat="1" ht="33.75">
      <c r="A9" s="144"/>
      <c r="B9" s="167"/>
      <c r="C9" s="47"/>
      <c r="D9" s="112"/>
      <c r="E9" s="167"/>
      <c r="F9" s="164"/>
      <c r="G9" s="69" t="s">
        <v>50</v>
      </c>
      <c r="H9" s="106"/>
      <c r="I9" s="90"/>
      <c r="J9" s="90"/>
      <c r="K9" s="90"/>
      <c r="L9" s="113"/>
      <c r="M9" s="85"/>
      <c r="N9" s="85"/>
      <c r="O9" s="85"/>
      <c r="P9" s="114"/>
    </row>
    <row r="10" spans="1:16" s="53" customFormat="1" ht="11.25">
      <c r="A10" s="145"/>
      <c r="B10" s="168"/>
      <c r="C10" s="47"/>
      <c r="D10" s="115"/>
      <c r="E10" s="168"/>
      <c r="F10" s="149"/>
      <c r="G10" s="106"/>
      <c r="H10" s="73"/>
      <c r="I10" s="79"/>
      <c r="J10" s="79"/>
      <c r="K10" s="79"/>
      <c r="L10" s="88"/>
      <c r="M10" s="66"/>
      <c r="N10" s="66"/>
      <c r="O10" s="66"/>
      <c r="P10" s="116"/>
    </row>
    <row r="11" spans="1:16" s="53" customFormat="1" ht="71.25" customHeight="1">
      <c r="A11" s="148">
        <v>2</v>
      </c>
      <c r="B11" s="166" t="s">
        <v>71</v>
      </c>
      <c r="C11" s="47"/>
      <c r="D11" s="148"/>
      <c r="E11" s="166" t="s">
        <v>17</v>
      </c>
      <c r="F11" s="148" t="s">
        <v>9</v>
      </c>
      <c r="G11" s="148"/>
      <c r="H11" s="148" t="s">
        <v>8</v>
      </c>
      <c r="I11" s="77"/>
      <c r="J11" s="77"/>
      <c r="K11" s="150"/>
      <c r="L11" s="150"/>
      <c r="M11" s="146"/>
      <c r="N11" s="146"/>
      <c r="O11" s="146"/>
      <c r="P11" s="148"/>
    </row>
    <row r="12" spans="1:16" s="53" customFormat="1" ht="11.25">
      <c r="A12" s="164"/>
      <c r="B12" s="167"/>
      <c r="C12" s="47"/>
      <c r="D12" s="164"/>
      <c r="E12" s="167"/>
      <c r="F12" s="164"/>
      <c r="G12" s="164"/>
      <c r="H12" s="164"/>
      <c r="I12" s="77"/>
      <c r="J12" s="77"/>
      <c r="K12" s="151"/>
      <c r="L12" s="151"/>
      <c r="M12" s="153"/>
      <c r="N12" s="153"/>
      <c r="O12" s="153"/>
      <c r="P12" s="164"/>
    </row>
    <row r="13" spans="1:16" s="53" customFormat="1" ht="87.75" customHeight="1">
      <c r="A13" s="164"/>
      <c r="B13" s="167"/>
      <c r="C13" s="47"/>
      <c r="D13" s="167" t="s">
        <v>95</v>
      </c>
      <c r="E13" s="167"/>
      <c r="F13" s="164"/>
      <c r="G13" s="164" t="s">
        <v>50</v>
      </c>
      <c r="H13" s="164"/>
      <c r="I13" s="77"/>
      <c r="J13" s="77"/>
      <c r="K13" s="151">
        <v>42506</v>
      </c>
      <c r="L13" s="151">
        <v>42517</v>
      </c>
      <c r="M13" s="153">
        <f>L13-K13</f>
        <v>11</v>
      </c>
      <c r="N13" s="153">
        <v>30</v>
      </c>
      <c r="O13" s="153">
        <f>M13-N13</f>
        <v>-19</v>
      </c>
      <c r="P13" s="164"/>
    </row>
    <row r="14" spans="1:16" s="53" customFormat="1" ht="51" customHeight="1">
      <c r="A14" s="164"/>
      <c r="B14" s="167"/>
      <c r="C14" s="47"/>
      <c r="D14" s="168"/>
      <c r="E14" s="167"/>
      <c r="F14" s="164"/>
      <c r="G14" s="149"/>
      <c r="H14" s="149"/>
      <c r="I14" s="77"/>
      <c r="J14" s="77"/>
      <c r="K14" s="152"/>
      <c r="L14" s="152"/>
      <c r="M14" s="147"/>
      <c r="N14" s="147"/>
      <c r="O14" s="147"/>
      <c r="P14" s="149"/>
    </row>
    <row r="15" spans="1:16" s="53" customFormat="1" ht="33.75" customHeight="1">
      <c r="A15" s="143">
        <v>3</v>
      </c>
      <c r="B15" s="183" t="s">
        <v>36</v>
      </c>
      <c r="C15" s="44"/>
      <c r="D15" s="166" t="s">
        <v>92</v>
      </c>
      <c r="E15" s="183" t="s">
        <v>38</v>
      </c>
      <c r="F15" s="143" t="s">
        <v>9</v>
      </c>
      <c r="G15" s="47" t="s">
        <v>10</v>
      </c>
      <c r="H15" s="46" t="s">
        <v>8</v>
      </c>
      <c r="I15" s="76"/>
      <c r="J15" s="76"/>
      <c r="K15" s="150">
        <v>42454</v>
      </c>
      <c r="L15" s="190">
        <v>42551</v>
      </c>
      <c r="M15" s="146">
        <f>L15-K15</f>
        <v>97</v>
      </c>
      <c r="N15" s="146" t="s">
        <v>57</v>
      </c>
      <c r="O15" s="146"/>
      <c r="P15" s="159" t="s">
        <v>93</v>
      </c>
    </row>
    <row r="16" spans="1:16" s="53" customFormat="1" ht="33.75">
      <c r="A16" s="144"/>
      <c r="B16" s="184"/>
      <c r="C16" s="44"/>
      <c r="D16" s="167"/>
      <c r="E16" s="184"/>
      <c r="F16" s="144"/>
      <c r="G16" s="47" t="s">
        <v>51</v>
      </c>
      <c r="H16" s="46" t="s">
        <v>8</v>
      </c>
      <c r="I16" s="76"/>
      <c r="J16" s="76"/>
      <c r="K16" s="151"/>
      <c r="L16" s="191"/>
      <c r="M16" s="153"/>
      <c r="N16" s="153"/>
      <c r="O16" s="153"/>
      <c r="P16" s="160"/>
    </row>
    <row r="17" spans="1:16" s="53" customFormat="1" ht="33.75">
      <c r="A17" s="144"/>
      <c r="B17" s="184"/>
      <c r="C17" s="44"/>
      <c r="D17" s="167"/>
      <c r="E17" s="184"/>
      <c r="F17" s="144"/>
      <c r="G17" s="47" t="s">
        <v>11</v>
      </c>
      <c r="H17" s="46" t="s">
        <v>8</v>
      </c>
      <c r="I17" s="76"/>
      <c r="J17" s="76"/>
      <c r="K17" s="151"/>
      <c r="L17" s="191"/>
      <c r="M17" s="153"/>
      <c r="N17" s="153"/>
      <c r="O17" s="153"/>
      <c r="P17" s="160"/>
    </row>
    <row r="18" spans="1:16" s="53" customFormat="1" ht="33.75">
      <c r="A18" s="145"/>
      <c r="B18" s="185"/>
      <c r="C18" s="44"/>
      <c r="D18" s="168"/>
      <c r="E18" s="185"/>
      <c r="F18" s="145"/>
      <c r="G18" s="47" t="s">
        <v>14</v>
      </c>
      <c r="H18" s="46" t="s">
        <v>8</v>
      </c>
      <c r="I18" s="76"/>
      <c r="J18" s="76"/>
      <c r="K18" s="152"/>
      <c r="L18" s="192"/>
      <c r="M18" s="147"/>
      <c r="N18" s="147"/>
      <c r="O18" s="147"/>
      <c r="P18" s="161"/>
    </row>
    <row r="19" spans="1:16" s="53" customFormat="1" ht="51" customHeight="1">
      <c r="A19" s="143">
        <v>4</v>
      </c>
      <c r="B19" s="183" t="s">
        <v>20</v>
      </c>
      <c r="C19" s="44"/>
      <c r="D19" s="183"/>
      <c r="E19" s="183" t="s">
        <v>12</v>
      </c>
      <c r="F19" s="143" t="s">
        <v>9</v>
      </c>
      <c r="G19" s="47" t="s">
        <v>11</v>
      </c>
      <c r="H19" s="143" t="s">
        <v>8</v>
      </c>
      <c r="I19" s="117"/>
      <c r="J19" s="117"/>
      <c r="K19" s="90"/>
      <c r="L19" s="113"/>
      <c r="M19" s="85"/>
      <c r="N19" s="85"/>
      <c r="O19" s="85"/>
      <c r="P19" s="114"/>
    </row>
    <row r="20" spans="1:16" s="53" customFormat="1" ht="47.25" customHeight="1">
      <c r="A20" s="144"/>
      <c r="B20" s="184"/>
      <c r="C20" s="44"/>
      <c r="D20" s="184"/>
      <c r="E20" s="184"/>
      <c r="F20" s="144"/>
      <c r="G20" s="164" t="s">
        <v>10</v>
      </c>
      <c r="H20" s="144"/>
      <c r="I20" s="118"/>
      <c r="J20" s="118"/>
      <c r="K20" s="151"/>
      <c r="L20" s="151"/>
      <c r="M20" s="153"/>
      <c r="N20" s="153"/>
      <c r="O20" s="153"/>
      <c r="P20" s="155"/>
    </row>
    <row r="21" spans="1:16" s="53" customFormat="1" ht="11.25">
      <c r="A21" s="145"/>
      <c r="B21" s="185"/>
      <c r="C21" s="44"/>
      <c r="D21" s="185"/>
      <c r="E21" s="185"/>
      <c r="F21" s="145"/>
      <c r="G21" s="149"/>
      <c r="H21" s="145"/>
      <c r="I21" s="119"/>
      <c r="J21" s="119"/>
      <c r="K21" s="152"/>
      <c r="L21" s="152"/>
      <c r="M21" s="147"/>
      <c r="N21" s="147"/>
      <c r="O21" s="147"/>
      <c r="P21" s="194"/>
    </row>
    <row r="22" spans="1:16" s="7" customFormat="1" ht="15" customHeight="1">
      <c r="A22" s="220">
        <f>+A19+1</f>
        <v>5</v>
      </c>
      <c r="B22" s="183" t="s">
        <v>37</v>
      </c>
      <c r="C22" s="17"/>
      <c r="D22" s="183"/>
      <c r="E22" s="183" t="s">
        <v>98</v>
      </c>
      <c r="F22" s="143" t="s">
        <v>9</v>
      </c>
      <c r="G22" s="148"/>
      <c r="H22" s="143" t="s">
        <v>8</v>
      </c>
      <c r="I22" s="19"/>
      <c r="J22" s="19"/>
      <c r="K22" s="150"/>
      <c r="L22" s="150"/>
      <c r="M22" s="146"/>
      <c r="N22" s="146"/>
      <c r="O22" s="146"/>
      <c r="P22" s="100"/>
    </row>
    <row r="23" spans="1:16" s="7" customFormat="1" ht="11.25">
      <c r="A23" s="221"/>
      <c r="B23" s="184"/>
      <c r="C23" s="17"/>
      <c r="D23" s="184"/>
      <c r="E23" s="184"/>
      <c r="F23" s="144"/>
      <c r="G23" s="164"/>
      <c r="H23" s="144"/>
      <c r="I23" s="19"/>
      <c r="J23" s="19"/>
      <c r="K23" s="151"/>
      <c r="L23" s="151"/>
      <c r="M23" s="153"/>
      <c r="N23" s="153"/>
      <c r="O23" s="153"/>
      <c r="P23" s="101"/>
    </row>
    <row r="24" spans="1:16" s="7" customFormat="1" ht="11.25">
      <c r="A24" s="221"/>
      <c r="B24" s="184"/>
      <c r="C24" s="17"/>
      <c r="D24" s="184"/>
      <c r="E24" s="184"/>
      <c r="F24" s="144"/>
      <c r="G24" s="164"/>
      <c r="H24" s="144"/>
      <c r="I24" s="19"/>
      <c r="J24" s="19"/>
      <c r="K24" s="151"/>
      <c r="L24" s="151"/>
      <c r="M24" s="153"/>
      <c r="N24" s="153"/>
      <c r="O24" s="153"/>
      <c r="P24" s="101"/>
    </row>
    <row r="25" spans="1:16" s="7" customFormat="1" ht="11.25">
      <c r="A25" s="221"/>
      <c r="B25" s="184"/>
      <c r="C25" s="17"/>
      <c r="D25" s="184"/>
      <c r="E25" s="184"/>
      <c r="F25" s="144"/>
      <c r="G25" s="164"/>
      <c r="H25" s="144"/>
      <c r="I25" s="19"/>
      <c r="J25" s="19"/>
      <c r="K25" s="151"/>
      <c r="L25" s="151"/>
      <c r="M25" s="153"/>
      <c r="N25" s="153"/>
      <c r="O25" s="153"/>
      <c r="P25" s="101"/>
    </row>
    <row r="26" spans="1:16" s="7" customFormat="1" ht="11.25">
      <c r="A26" s="221"/>
      <c r="B26" s="184"/>
      <c r="C26" s="17"/>
      <c r="D26" s="184"/>
      <c r="E26" s="184"/>
      <c r="F26" s="144"/>
      <c r="G26" s="164"/>
      <c r="H26" s="144"/>
      <c r="I26" s="19"/>
      <c r="J26" s="19"/>
      <c r="K26" s="151"/>
      <c r="L26" s="151"/>
      <c r="M26" s="153"/>
      <c r="N26" s="153"/>
      <c r="O26" s="153"/>
      <c r="P26" s="101"/>
    </row>
    <row r="27" spans="1:16" s="7" customFormat="1" ht="10.5" customHeight="1">
      <c r="A27" s="221"/>
      <c r="B27" s="184"/>
      <c r="C27" s="18"/>
      <c r="D27" s="157"/>
      <c r="E27" s="184"/>
      <c r="F27" s="144"/>
      <c r="G27" s="164"/>
      <c r="H27" s="144"/>
      <c r="I27" s="19"/>
      <c r="J27" s="19"/>
      <c r="K27" s="151"/>
      <c r="L27" s="151"/>
      <c r="M27" s="153"/>
      <c r="N27" s="153"/>
      <c r="O27" s="153"/>
      <c r="P27" s="164"/>
    </row>
    <row r="28" spans="1:16" s="7" customFormat="1" ht="11.25">
      <c r="A28" s="221"/>
      <c r="B28" s="184"/>
      <c r="C28" s="18"/>
      <c r="D28" s="157"/>
      <c r="E28" s="184"/>
      <c r="F28" s="144"/>
      <c r="G28" s="164"/>
      <c r="H28" s="144"/>
      <c r="I28" s="19"/>
      <c r="J28" s="19"/>
      <c r="K28" s="151"/>
      <c r="L28" s="151"/>
      <c r="M28" s="153"/>
      <c r="N28" s="153"/>
      <c r="O28" s="153"/>
      <c r="P28" s="164"/>
    </row>
    <row r="29" spans="1:16" s="7" customFormat="1" ht="123.75">
      <c r="A29" s="221"/>
      <c r="B29" s="184"/>
      <c r="C29" s="18"/>
      <c r="D29" s="65" t="s">
        <v>99</v>
      </c>
      <c r="E29" s="184"/>
      <c r="F29" s="144"/>
      <c r="G29" s="73" t="s">
        <v>11</v>
      </c>
      <c r="H29" s="144"/>
      <c r="I29" s="19"/>
      <c r="J29" s="19"/>
      <c r="K29" s="102">
        <v>42461</v>
      </c>
      <c r="L29" s="103">
        <v>42480</v>
      </c>
      <c r="M29" s="104">
        <f>L29-K29</f>
        <v>19</v>
      </c>
      <c r="N29" s="66">
        <v>30</v>
      </c>
      <c r="O29" s="66">
        <f>M29-N29</f>
        <v>-11</v>
      </c>
      <c r="P29" s="89"/>
    </row>
    <row r="30" spans="1:16" s="7" customFormat="1" ht="116.25" customHeight="1">
      <c r="A30" s="221"/>
      <c r="B30" s="184"/>
      <c r="C30" s="17"/>
      <c r="D30" s="105" t="s">
        <v>100</v>
      </c>
      <c r="E30" s="184"/>
      <c r="F30" s="144"/>
      <c r="G30" s="69" t="s">
        <v>11</v>
      </c>
      <c r="H30" s="144"/>
      <c r="I30" s="19"/>
      <c r="J30" s="19"/>
      <c r="K30" s="108">
        <v>42522</v>
      </c>
      <c r="L30" s="96">
        <v>42537</v>
      </c>
      <c r="M30" s="109">
        <f>L30-K30</f>
        <v>15</v>
      </c>
      <c r="N30" s="85">
        <v>30</v>
      </c>
      <c r="O30" s="85">
        <f>M30-N30</f>
        <v>-15</v>
      </c>
      <c r="P30" s="86"/>
    </row>
    <row r="31" spans="1:16" s="7" customFormat="1" ht="11.25">
      <c r="A31" s="221"/>
      <c r="B31" s="184"/>
      <c r="C31" s="17"/>
      <c r="D31" s="95"/>
      <c r="E31" s="184"/>
      <c r="F31" s="144"/>
      <c r="G31" s="106"/>
      <c r="H31" s="144"/>
      <c r="I31" s="19"/>
      <c r="J31" s="19"/>
      <c r="K31" s="107"/>
      <c r="L31" s="107"/>
      <c r="M31" s="62"/>
      <c r="N31" s="62"/>
      <c r="O31" s="62"/>
      <c r="P31" s="91"/>
    </row>
    <row r="32" spans="1:16" s="7" customFormat="1" ht="11.25">
      <c r="A32" s="221"/>
      <c r="B32" s="184"/>
      <c r="C32" s="17"/>
      <c r="D32" s="84"/>
      <c r="E32" s="184"/>
      <c r="F32" s="144"/>
      <c r="G32" s="91"/>
      <c r="H32" s="144"/>
      <c r="I32" s="19"/>
      <c r="J32" s="19"/>
      <c r="K32" s="87"/>
      <c r="L32" s="87"/>
      <c r="M32" s="97"/>
      <c r="N32" s="98"/>
      <c r="O32" s="62"/>
      <c r="P32" s="91"/>
    </row>
    <row r="33" spans="1:16" s="7" customFormat="1" ht="2.25" customHeight="1">
      <c r="A33" s="221"/>
      <c r="B33" s="184"/>
      <c r="C33" s="17"/>
      <c r="D33" s="36"/>
      <c r="E33" s="184"/>
      <c r="F33" s="144"/>
      <c r="G33" s="22"/>
      <c r="H33" s="144"/>
      <c r="I33" s="19"/>
      <c r="J33" s="19"/>
      <c r="K33" s="20"/>
      <c r="L33" s="20"/>
      <c r="M33" s="21"/>
      <c r="N33" s="21"/>
      <c r="O33" s="21"/>
      <c r="P33" s="22"/>
    </row>
    <row r="34" spans="1:16" s="7" customFormat="1" ht="12" customHeight="1" hidden="1">
      <c r="A34" s="222"/>
      <c r="B34" s="185"/>
      <c r="C34" s="17"/>
      <c r="D34" s="23"/>
      <c r="E34" s="185"/>
      <c r="F34" s="145"/>
      <c r="G34" s="26"/>
      <c r="H34" s="145"/>
      <c r="I34" s="19"/>
      <c r="J34" s="19"/>
      <c r="K34" s="24"/>
      <c r="L34" s="24"/>
      <c r="M34" s="25"/>
      <c r="N34" s="25"/>
      <c r="O34" s="25"/>
      <c r="P34" s="26"/>
    </row>
    <row r="35" spans="1:16" s="7" customFormat="1" ht="40.5" customHeight="1">
      <c r="A35" s="220">
        <v>6</v>
      </c>
      <c r="B35" s="183" t="s">
        <v>60</v>
      </c>
      <c r="C35" s="17"/>
      <c r="D35" s="162" t="s">
        <v>75</v>
      </c>
      <c r="E35" s="183" t="s">
        <v>62</v>
      </c>
      <c r="F35" s="143" t="s">
        <v>9</v>
      </c>
      <c r="G35" s="47" t="s">
        <v>11</v>
      </c>
      <c r="H35" s="143" t="s">
        <v>8</v>
      </c>
      <c r="I35" s="19"/>
      <c r="J35" s="19"/>
      <c r="K35" s="150">
        <v>42425</v>
      </c>
      <c r="L35" s="150">
        <v>42502</v>
      </c>
      <c r="M35" s="146">
        <f>L35-K35</f>
        <v>77</v>
      </c>
      <c r="N35" s="146" t="s">
        <v>57</v>
      </c>
      <c r="O35" s="146"/>
      <c r="P35" s="148" t="s">
        <v>87</v>
      </c>
    </row>
    <row r="36" spans="1:16" s="7" customFormat="1" ht="38.25" customHeight="1">
      <c r="A36" s="221"/>
      <c r="B36" s="184"/>
      <c r="C36" s="17"/>
      <c r="D36" s="163"/>
      <c r="E36" s="184"/>
      <c r="F36" s="144"/>
      <c r="G36" s="47" t="s">
        <v>13</v>
      </c>
      <c r="H36" s="144"/>
      <c r="I36" s="19"/>
      <c r="J36" s="19"/>
      <c r="K36" s="151"/>
      <c r="L36" s="151"/>
      <c r="M36" s="153"/>
      <c r="N36" s="153"/>
      <c r="O36" s="153"/>
      <c r="P36" s="164"/>
    </row>
    <row r="37" spans="1:16" s="7" customFormat="1" ht="37.5" customHeight="1">
      <c r="A37" s="221"/>
      <c r="B37" s="184"/>
      <c r="C37" s="17"/>
      <c r="D37" s="165"/>
      <c r="E37" s="184"/>
      <c r="F37" s="144"/>
      <c r="G37" s="73" t="s">
        <v>52</v>
      </c>
      <c r="H37" s="144"/>
      <c r="I37" s="19"/>
      <c r="J37" s="19"/>
      <c r="K37" s="152"/>
      <c r="L37" s="152"/>
      <c r="M37" s="147"/>
      <c r="N37" s="147"/>
      <c r="O37" s="147"/>
      <c r="P37" s="149"/>
    </row>
    <row r="38" spans="1:16" s="35" customFormat="1" ht="37.5" customHeight="1">
      <c r="A38" s="221"/>
      <c r="B38" s="184"/>
      <c r="C38" s="17"/>
      <c r="D38" s="162" t="s">
        <v>94</v>
      </c>
      <c r="E38" s="184"/>
      <c r="F38" s="144"/>
      <c r="G38" s="106"/>
      <c r="H38" s="144"/>
      <c r="I38" s="19"/>
      <c r="J38" s="19"/>
      <c r="K38" s="60">
        <v>42521</v>
      </c>
      <c r="L38" s="60" t="s">
        <v>55</v>
      </c>
      <c r="M38" s="62"/>
      <c r="N38" s="62"/>
      <c r="O38" s="62"/>
      <c r="P38" s="106"/>
    </row>
    <row r="39" spans="1:16" s="35" customFormat="1" ht="30.75" customHeight="1">
      <c r="A39" s="221"/>
      <c r="B39" s="184"/>
      <c r="C39" s="17"/>
      <c r="D39" s="165"/>
      <c r="E39" s="184"/>
      <c r="F39" s="144"/>
      <c r="G39" s="106"/>
      <c r="H39" s="144"/>
      <c r="I39" s="19"/>
      <c r="J39" s="19"/>
      <c r="K39" s="60"/>
      <c r="L39" s="60"/>
      <c r="M39" s="62"/>
      <c r="N39" s="62"/>
      <c r="O39" s="62"/>
      <c r="P39" s="106"/>
    </row>
    <row r="40" spans="1:16" s="35" customFormat="1" ht="22.5" customHeight="1">
      <c r="A40" s="221"/>
      <c r="B40" s="184"/>
      <c r="C40" s="17"/>
      <c r="D40" s="162" t="s">
        <v>101</v>
      </c>
      <c r="E40" s="184"/>
      <c r="F40" s="144"/>
      <c r="G40" s="148" t="s">
        <v>76</v>
      </c>
      <c r="H40" s="144"/>
      <c r="I40" s="19"/>
      <c r="J40" s="19"/>
      <c r="K40" s="150">
        <v>42521</v>
      </c>
      <c r="L40" s="150" t="s">
        <v>55</v>
      </c>
      <c r="M40" s="188"/>
      <c r="N40" s="146" t="s">
        <v>57</v>
      </c>
      <c r="O40" s="188"/>
      <c r="P40" s="148" t="s">
        <v>87</v>
      </c>
    </row>
    <row r="41" spans="1:16" s="35" customFormat="1" ht="63" customHeight="1">
      <c r="A41" s="221"/>
      <c r="B41" s="184"/>
      <c r="C41" s="17"/>
      <c r="D41" s="165"/>
      <c r="E41" s="184"/>
      <c r="F41" s="144"/>
      <c r="G41" s="149"/>
      <c r="H41" s="144"/>
      <c r="I41" s="19"/>
      <c r="J41" s="19"/>
      <c r="K41" s="152"/>
      <c r="L41" s="152"/>
      <c r="M41" s="193"/>
      <c r="N41" s="147"/>
      <c r="O41" s="147"/>
      <c r="P41" s="149"/>
    </row>
    <row r="42" spans="1:16" s="35" customFormat="1" ht="19.5" customHeight="1">
      <c r="A42" s="221"/>
      <c r="B42" s="184"/>
      <c r="C42" s="17"/>
      <c r="D42" s="163" t="s">
        <v>102</v>
      </c>
      <c r="E42" s="184"/>
      <c r="F42" s="144"/>
      <c r="G42" s="148" t="s">
        <v>52</v>
      </c>
      <c r="H42" s="144"/>
      <c r="I42" s="19"/>
      <c r="J42" s="19"/>
      <c r="K42" s="150">
        <v>42546</v>
      </c>
      <c r="L42" s="150" t="s">
        <v>55</v>
      </c>
      <c r="M42" s="146"/>
      <c r="N42" s="146" t="s">
        <v>57</v>
      </c>
      <c r="O42" s="146"/>
      <c r="P42" s="148" t="s">
        <v>87</v>
      </c>
    </row>
    <row r="43" spans="1:16" s="35" customFormat="1" ht="55.5" customHeight="1">
      <c r="A43" s="221"/>
      <c r="B43" s="184"/>
      <c r="C43" s="17"/>
      <c r="D43" s="165"/>
      <c r="E43" s="184"/>
      <c r="F43" s="144"/>
      <c r="G43" s="149"/>
      <c r="H43" s="144"/>
      <c r="I43" s="19"/>
      <c r="J43" s="19"/>
      <c r="K43" s="152"/>
      <c r="L43" s="152"/>
      <c r="M43" s="147"/>
      <c r="N43" s="147"/>
      <c r="O43" s="147"/>
      <c r="P43" s="149"/>
    </row>
    <row r="44" spans="1:16" s="35" customFormat="1" ht="19.5" customHeight="1">
      <c r="A44" s="221"/>
      <c r="B44" s="184"/>
      <c r="C44" s="17"/>
      <c r="D44" s="162" t="s">
        <v>103</v>
      </c>
      <c r="E44" s="184"/>
      <c r="F44" s="144"/>
      <c r="G44" s="148" t="s">
        <v>52</v>
      </c>
      <c r="H44" s="144"/>
      <c r="I44" s="19"/>
      <c r="J44" s="19"/>
      <c r="K44" s="150">
        <v>42468</v>
      </c>
      <c r="L44" s="150">
        <v>42502</v>
      </c>
      <c r="M44" s="146">
        <f>L44-K44</f>
        <v>34</v>
      </c>
      <c r="N44" s="146">
        <v>60</v>
      </c>
      <c r="O44" s="146"/>
      <c r="P44" s="148"/>
    </row>
    <row r="45" spans="1:16" s="35" customFormat="1" ht="19.5" customHeight="1">
      <c r="A45" s="221"/>
      <c r="B45" s="184"/>
      <c r="C45" s="17"/>
      <c r="D45" s="163"/>
      <c r="E45" s="184"/>
      <c r="F45" s="144"/>
      <c r="G45" s="164"/>
      <c r="H45" s="144"/>
      <c r="I45" s="19"/>
      <c r="J45" s="19"/>
      <c r="K45" s="151"/>
      <c r="L45" s="151"/>
      <c r="M45" s="153"/>
      <c r="N45" s="153"/>
      <c r="O45" s="153"/>
      <c r="P45" s="164"/>
    </row>
    <row r="46" spans="1:16" s="35" customFormat="1" ht="19.5" customHeight="1">
      <c r="A46" s="221"/>
      <c r="B46" s="184"/>
      <c r="C46" s="17"/>
      <c r="D46" s="163"/>
      <c r="E46" s="184"/>
      <c r="F46" s="144"/>
      <c r="G46" s="164"/>
      <c r="H46" s="144"/>
      <c r="I46" s="19"/>
      <c r="J46" s="19"/>
      <c r="K46" s="151"/>
      <c r="L46" s="151"/>
      <c r="M46" s="153"/>
      <c r="N46" s="153"/>
      <c r="O46" s="153"/>
      <c r="P46" s="164"/>
    </row>
    <row r="47" spans="1:16" s="35" customFormat="1" ht="11.25">
      <c r="A47" s="221"/>
      <c r="B47" s="184"/>
      <c r="C47" s="17"/>
      <c r="D47" s="163"/>
      <c r="E47" s="184"/>
      <c r="F47" s="144"/>
      <c r="G47" s="149"/>
      <c r="H47" s="144"/>
      <c r="I47" s="19"/>
      <c r="J47" s="19"/>
      <c r="K47" s="152"/>
      <c r="L47" s="152"/>
      <c r="M47" s="147"/>
      <c r="N47" s="147"/>
      <c r="O47" s="147"/>
      <c r="P47" s="149"/>
    </row>
    <row r="48" spans="1:16" s="7" customFormat="1" ht="41.25" customHeight="1">
      <c r="A48" s="221"/>
      <c r="B48" s="184"/>
      <c r="C48" s="17"/>
      <c r="D48" s="162" t="s">
        <v>104</v>
      </c>
      <c r="E48" s="184"/>
      <c r="F48" s="144"/>
      <c r="G48" s="148" t="s">
        <v>11</v>
      </c>
      <c r="H48" s="144"/>
      <c r="I48" s="19"/>
      <c r="J48" s="19"/>
      <c r="K48" s="150">
        <v>41988</v>
      </c>
      <c r="L48" s="150" t="s">
        <v>55</v>
      </c>
      <c r="M48" s="146"/>
      <c r="N48" s="146"/>
      <c r="O48" s="146"/>
      <c r="P48" s="177" t="s">
        <v>87</v>
      </c>
    </row>
    <row r="49" spans="1:16" s="7" customFormat="1" ht="23.25" customHeight="1">
      <c r="A49" s="221"/>
      <c r="B49" s="184"/>
      <c r="C49" s="17"/>
      <c r="D49" s="163"/>
      <c r="E49" s="184"/>
      <c r="F49" s="144"/>
      <c r="G49" s="164"/>
      <c r="H49" s="144"/>
      <c r="I49" s="19"/>
      <c r="J49" s="19"/>
      <c r="K49" s="151"/>
      <c r="L49" s="151"/>
      <c r="M49" s="153"/>
      <c r="N49" s="153"/>
      <c r="O49" s="153"/>
      <c r="P49" s="187"/>
    </row>
    <row r="50" spans="1:16" s="7" customFormat="1" ht="2.25" customHeight="1">
      <c r="A50" s="221"/>
      <c r="B50" s="184"/>
      <c r="C50" s="17"/>
      <c r="D50" s="163"/>
      <c r="E50" s="184"/>
      <c r="F50" s="144"/>
      <c r="G50" s="164"/>
      <c r="H50" s="144"/>
      <c r="I50" s="19"/>
      <c r="J50" s="19"/>
      <c r="K50" s="151"/>
      <c r="L50" s="151"/>
      <c r="M50" s="153"/>
      <c r="N50" s="153"/>
      <c r="O50" s="153"/>
      <c r="P50" s="187"/>
    </row>
    <row r="51" spans="1:16" s="7" customFormat="1" ht="11.25">
      <c r="A51" s="221"/>
      <c r="B51" s="184"/>
      <c r="C51" s="17"/>
      <c r="D51" s="163"/>
      <c r="E51" s="184"/>
      <c r="F51" s="144"/>
      <c r="G51" s="164"/>
      <c r="H51" s="144"/>
      <c r="I51" s="19"/>
      <c r="J51" s="19"/>
      <c r="K51" s="151"/>
      <c r="L51" s="151"/>
      <c r="M51" s="153"/>
      <c r="N51" s="153"/>
      <c r="O51" s="153"/>
      <c r="P51" s="187"/>
    </row>
    <row r="52" spans="1:16" s="7" customFormat="1" ht="11.25">
      <c r="A52" s="221"/>
      <c r="B52" s="184"/>
      <c r="C52" s="17"/>
      <c r="D52" s="81"/>
      <c r="E52" s="184"/>
      <c r="F52" s="144"/>
      <c r="G52" s="73"/>
      <c r="H52" s="144"/>
      <c r="I52" s="19"/>
      <c r="J52" s="19"/>
      <c r="K52" s="79"/>
      <c r="L52" s="79"/>
      <c r="M52" s="66"/>
      <c r="N52" s="66"/>
      <c r="O52" s="66"/>
      <c r="P52" s="73"/>
    </row>
    <row r="53" spans="1:16" s="35" customFormat="1" ht="52.5" customHeight="1">
      <c r="A53" s="221"/>
      <c r="B53" s="184"/>
      <c r="C53" s="17"/>
      <c r="D53" s="78" t="s">
        <v>88</v>
      </c>
      <c r="E53" s="184"/>
      <c r="F53" s="144"/>
      <c r="G53" s="47" t="s">
        <v>11</v>
      </c>
      <c r="H53" s="144"/>
      <c r="I53" s="19"/>
      <c r="J53" s="19"/>
      <c r="K53" s="79">
        <v>42296</v>
      </c>
      <c r="L53" s="79" t="s">
        <v>55</v>
      </c>
      <c r="M53" s="66"/>
      <c r="N53" s="66"/>
      <c r="O53" s="66"/>
      <c r="P53" s="80" t="s">
        <v>87</v>
      </c>
    </row>
    <row r="54" spans="1:16" s="7" customFormat="1" ht="40.5" customHeight="1">
      <c r="A54" s="222"/>
      <c r="B54" s="185"/>
      <c r="C54" s="17"/>
      <c r="D54" s="78" t="s">
        <v>89</v>
      </c>
      <c r="E54" s="185"/>
      <c r="F54" s="145"/>
      <c r="G54" s="47" t="s">
        <v>10</v>
      </c>
      <c r="H54" s="145"/>
      <c r="I54" s="19"/>
      <c r="J54" s="19"/>
      <c r="K54" s="77">
        <v>42110</v>
      </c>
      <c r="L54" s="77" t="s">
        <v>55</v>
      </c>
      <c r="M54" s="61" t="s">
        <v>57</v>
      </c>
      <c r="N54" s="61"/>
      <c r="O54" s="61"/>
      <c r="P54" s="52" t="s">
        <v>87</v>
      </c>
    </row>
    <row r="55" spans="1:16" s="35" customFormat="1" ht="33.75">
      <c r="A55" s="41">
        <v>7</v>
      </c>
      <c r="B55" s="39" t="s">
        <v>18</v>
      </c>
      <c r="C55" s="31"/>
      <c r="D55" s="39"/>
      <c r="E55" s="39" t="s">
        <v>63</v>
      </c>
      <c r="F55" s="38" t="s">
        <v>9</v>
      </c>
      <c r="G55" s="34" t="s">
        <v>10</v>
      </c>
      <c r="H55" s="40" t="s">
        <v>8</v>
      </c>
      <c r="I55" s="28"/>
      <c r="J55" s="28"/>
      <c r="K55" s="27"/>
      <c r="L55" s="37"/>
      <c r="M55" s="32"/>
      <c r="N55" s="29"/>
      <c r="O55" s="29"/>
      <c r="P55" s="30"/>
    </row>
    <row r="56" spans="1:16" s="53" customFormat="1" ht="75.75" customHeight="1">
      <c r="A56" s="220">
        <v>8</v>
      </c>
      <c r="B56" s="183" t="s">
        <v>15</v>
      </c>
      <c r="C56" s="44"/>
      <c r="D56" s="105"/>
      <c r="E56" s="143" t="s">
        <v>64</v>
      </c>
      <c r="F56" s="143" t="s">
        <v>9</v>
      </c>
      <c r="G56" s="69" t="s">
        <v>10</v>
      </c>
      <c r="H56" s="143" t="s">
        <v>8</v>
      </c>
      <c r="I56" s="48"/>
      <c r="J56" s="48"/>
      <c r="K56" s="77"/>
      <c r="L56" s="77"/>
      <c r="M56" s="61"/>
      <c r="N56" s="61"/>
      <c r="O56" s="61"/>
      <c r="P56" s="99"/>
    </row>
    <row r="57" spans="1:16" s="53" customFormat="1" ht="71.25" customHeight="1">
      <c r="A57" s="221"/>
      <c r="B57" s="184"/>
      <c r="C57" s="44"/>
      <c r="D57" s="95"/>
      <c r="E57" s="144"/>
      <c r="F57" s="144"/>
      <c r="G57" s="106"/>
      <c r="H57" s="144"/>
      <c r="I57" s="48"/>
      <c r="J57" s="48"/>
      <c r="K57" s="60"/>
      <c r="L57" s="60"/>
      <c r="M57" s="62"/>
      <c r="N57" s="62"/>
      <c r="O57" s="62"/>
      <c r="P57" s="91"/>
    </row>
    <row r="58" spans="1:16" s="53" customFormat="1" ht="11.25">
      <c r="A58" s="222"/>
      <c r="B58" s="185"/>
      <c r="C58" s="44"/>
      <c r="D58" s="120"/>
      <c r="E58" s="145"/>
      <c r="F58" s="145"/>
      <c r="G58" s="73"/>
      <c r="H58" s="145"/>
      <c r="I58" s="48"/>
      <c r="J58" s="48"/>
      <c r="K58" s="88"/>
      <c r="L58" s="88"/>
      <c r="M58" s="121"/>
      <c r="N58" s="122"/>
      <c r="O58" s="121"/>
      <c r="P58" s="89"/>
    </row>
    <row r="59" spans="1:16" s="53" customFormat="1" ht="33.75" customHeight="1">
      <c r="A59" s="220">
        <v>9</v>
      </c>
      <c r="B59" s="183" t="s">
        <v>19</v>
      </c>
      <c r="C59" s="44"/>
      <c r="D59" s="183"/>
      <c r="E59" s="183" t="s">
        <v>65</v>
      </c>
      <c r="F59" s="143" t="s">
        <v>9</v>
      </c>
      <c r="G59" s="148" t="s">
        <v>10</v>
      </c>
      <c r="H59" s="143" t="s">
        <v>8</v>
      </c>
      <c r="I59" s="48"/>
      <c r="J59" s="48"/>
      <c r="K59" s="150"/>
      <c r="L59" s="150"/>
      <c r="M59" s="146"/>
      <c r="N59" s="146"/>
      <c r="O59" s="146"/>
      <c r="P59" s="148"/>
    </row>
    <row r="60" spans="1:16" s="53" customFormat="1" ht="11.25">
      <c r="A60" s="221"/>
      <c r="B60" s="184"/>
      <c r="C60" s="44"/>
      <c r="D60" s="184"/>
      <c r="E60" s="184"/>
      <c r="F60" s="144"/>
      <c r="G60" s="164"/>
      <c r="H60" s="144"/>
      <c r="I60" s="48"/>
      <c r="J60" s="48"/>
      <c r="K60" s="151"/>
      <c r="L60" s="151"/>
      <c r="M60" s="153"/>
      <c r="N60" s="153"/>
      <c r="O60" s="153"/>
      <c r="P60" s="164"/>
    </row>
    <row r="61" spans="1:16" s="53" customFormat="1" ht="11.25">
      <c r="A61" s="221"/>
      <c r="B61" s="184"/>
      <c r="C61" s="44"/>
      <c r="D61" s="184"/>
      <c r="E61" s="184"/>
      <c r="F61" s="144"/>
      <c r="G61" s="164"/>
      <c r="H61" s="144"/>
      <c r="I61" s="48"/>
      <c r="J61" s="48"/>
      <c r="K61" s="151"/>
      <c r="L61" s="151"/>
      <c r="M61" s="153"/>
      <c r="N61" s="153"/>
      <c r="O61" s="153"/>
      <c r="P61" s="164"/>
    </row>
    <row r="62" spans="1:16" s="53" customFormat="1" ht="11.25">
      <c r="A62" s="221"/>
      <c r="B62" s="184"/>
      <c r="C62" s="44"/>
      <c r="D62" s="184"/>
      <c r="E62" s="184"/>
      <c r="F62" s="144"/>
      <c r="G62" s="164"/>
      <c r="H62" s="144"/>
      <c r="I62" s="48"/>
      <c r="J62" s="48"/>
      <c r="K62" s="151"/>
      <c r="L62" s="151"/>
      <c r="M62" s="153"/>
      <c r="N62" s="153"/>
      <c r="O62" s="153"/>
      <c r="P62" s="164"/>
    </row>
    <row r="63" spans="1:16" s="53" customFormat="1" ht="11.25">
      <c r="A63" s="222"/>
      <c r="B63" s="185"/>
      <c r="C63" s="44"/>
      <c r="D63" s="185"/>
      <c r="E63" s="185"/>
      <c r="F63" s="145"/>
      <c r="G63" s="149"/>
      <c r="H63" s="145"/>
      <c r="I63" s="48"/>
      <c r="J63" s="48"/>
      <c r="K63" s="152"/>
      <c r="L63" s="152"/>
      <c r="M63" s="147"/>
      <c r="N63" s="147"/>
      <c r="O63" s="147"/>
      <c r="P63" s="149"/>
    </row>
    <row r="64" spans="1:16" s="53" customFormat="1" ht="87.75" customHeight="1">
      <c r="A64" s="123">
        <v>10</v>
      </c>
      <c r="B64" s="124" t="s">
        <v>68</v>
      </c>
      <c r="C64" s="44"/>
      <c r="D64" s="83"/>
      <c r="E64" s="124" t="s">
        <v>16</v>
      </c>
      <c r="F64" s="64" t="s">
        <v>9</v>
      </c>
      <c r="G64" s="47" t="s">
        <v>10</v>
      </c>
      <c r="H64" s="46" t="s">
        <v>8</v>
      </c>
      <c r="I64" s="48"/>
      <c r="J64" s="48"/>
      <c r="K64" s="77"/>
      <c r="L64" s="111"/>
      <c r="M64" s="61"/>
      <c r="N64" s="61"/>
      <c r="O64" s="61"/>
      <c r="P64" s="125"/>
    </row>
    <row r="65" spans="1:16" s="53" customFormat="1" ht="15" customHeight="1">
      <c r="A65" s="220">
        <v>11</v>
      </c>
      <c r="B65" s="143" t="s">
        <v>21</v>
      </c>
      <c r="C65" s="44"/>
      <c r="D65" s="156" t="s">
        <v>91</v>
      </c>
      <c r="E65" s="183" t="s">
        <v>58</v>
      </c>
      <c r="F65" s="143" t="s">
        <v>9</v>
      </c>
      <c r="G65" s="148" t="s">
        <v>13</v>
      </c>
      <c r="H65" s="143" t="s">
        <v>8</v>
      </c>
      <c r="I65" s="48"/>
      <c r="J65" s="48"/>
      <c r="K65" s="169">
        <v>42503</v>
      </c>
      <c r="L65" s="169">
        <v>42531</v>
      </c>
      <c r="M65" s="171">
        <f>L65-K65</f>
        <v>28</v>
      </c>
      <c r="N65" s="173" t="s">
        <v>57</v>
      </c>
      <c r="O65" s="146"/>
      <c r="P65" s="154" t="s">
        <v>56</v>
      </c>
    </row>
    <row r="66" spans="1:16" s="53" customFormat="1" ht="11.25" customHeight="1">
      <c r="A66" s="221"/>
      <c r="B66" s="144"/>
      <c r="C66" s="44"/>
      <c r="D66" s="157"/>
      <c r="E66" s="184"/>
      <c r="F66" s="144"/>
      <c r="G66" s="164"/>
      <c r="H66" s="144"/>
      <c r="I66" s="48"/>
      <c r="J66" s="48"/>
      <c r="K66" s="170"/>
      <c r="L66" s="170"/>
      <c r="M66" s="172"/>
      <c r="N66" s="174"/>
      <c r="O66" s="153"/>
      <c r="P66" s="155"/>
    </row>
    <row r="67" spans="1:16" s="53" customFormat="1" ht="24.75" customHeight="1">
      <c r="A67" s="221"/>
      <c r="B67" s="144"/>
      <c r="C67" s="44"/>
      <c r="D67" s="157"/>
      <c r="E67" s="184"/>
      <c r="F67" s="144"/>
      <c r="G67" s="164"/>
      <c r="H67" s="144"/>
      <c r="I67" s="48"/>
      <c r="J67" s="48"/>
      <c r="K67" s="170"/>
      <c r="L67" s="170"/>
      <c r="M67" s="172"/>
      <c r="N67" s="174"/>
      <c r="O67" s="153"/>
      <c r="P67" s="155"/>
    </row>
    <row r="68" spans="1:16" s="53" customFormat="1" ht="11.25">
      <c r="A68" s="221"/>
      <c r="B68" s="144"/>
      <c r="C68" s="44"/>
      <c r="D68" s="54"/>
      <c r="E68" s="184"/>
      <c r="F68" s="144"/>
      <c r="G68" s="164"/>
      <c r="H68" s="144"/>
      <c r="I68" s="48"/>
      <c r="J68" s="48"/>
      <c r="K68" s="55"/>
      <c r="L68" s="55"/>
      <c r="M68" s="56"/>
      <c r="N68" s="57"/>
      <c r="O68" s="57"/>
      <c r="P68" s="58"/>
    </row>
    <row r="69" spans="1:16" s="53" customFormat="1" ht="15" customHeight="1">
      <c r="A69" s="221"/>
      <c r="B69" s="144"/>
      <c r="C69" s="44"/>
      <c r="D69" s="156" t="s">
        <v>105</v>
      </c>
      <c r="E69" s="184"/>
      <c r="F69" s="144"/>
      <c r="G69" s="164"/>
      <c r="H69" s="144"/>
      <c r="I69" s="48"/>
      <c r="J69" s="48"/>
      <c r="K69" s="150">
        <v>42349</v>
      </c>
      <c r="L69" s="150">
        <v>42551</v>
      </c>
      <c r="M69" s="175">
        <f>L69-K69</f>
        <v>202</v>
      </c>
      <c r="N69" s="146" t="s">
        <v>57</v>
      </c>
      <c r="O69" s="173"/>
      <c r="P69" s="166" t="s">
        <v>74</v>
      </c>
    </row>
    <row r="70" spans="1:16" s="53" customFormat="1" ht="32.25" customHeight="1">
      <c r="A70" s="221"/>
      <c r="B70" s="144"/>
      <c r="C70" s="44"/>
      <c r="D70" s="157"/>
      <c r="E70" s="184"/>
      <c r="F70" s="144"/>
      <c r="G70" s="164"/>
      <c r="H70" s="144"/>
      <c r="I70" s="48"/>
      <c r="J70" s="48"/>
      <c r="K70" s="151"/>
      <c r="L70" s="151"/>
      <c r="M70" s="176"/>
      <c r="N70" s="153"/>
      <c r="O70" s="174"/>
      <c r="P70" s="167"/>
    </row>
    <row r="71" spans="1:16" s="53" customFormat="1" ht="16.5" customHeight="1">
      <c r="A71" s="221"/>
      <c r="B71" s="144"/>
      <c r="C71" s="44"/>
      <c r="D71" s="157"/>
      <c r="E71" s="184"/>
      <c r="F71" s="144"/>
      <c r="G71" s="164"/>
      <c r="H71" s="144"/>
      <c r="I71" s="48"/>
      <c r="J71" s="48"/>
      <c r="K71" s="151"/>
      <c r="L71" s="151"/>
      <c r="M71" s="176"/>
      <c r="N71" s="153"/>
      <c r="O71" s="174"/>
      <c r="P71" s="167"/>
    </row>
    <row r="72" spans="1:16" s="53" customFormat="1" ht="11.25">
      <c r="A72" s="222"/>
      <c r="B72" s="145"/>
      <c r="C72" s="44"/>
      <c r="D72" s="158"/>
      <c r="E72" s="185"/>
      <c r="F72" s="145"/>
      <c r="G72" s="149"/>
      <c r="H72" s="145"/>
      <c r="I72" s="48"/>
      <c r="J72" s="48"/>
      <c r="K72" s="152"/>
      <c r="L72" s="152"/>
      <c r="M72" s="56"/>
      <c r="N72" s="147"/>
      <c r="O72" s="179"/>
      <c r="P72" s="168"/>
    </row>
    <row r="73" spans="1:16" s="53" customFormat="1" ht="78.75">
      <c r="A73" s="42">
        <v>12</v>
      </c>
      <c r="B73" s="43" t="s">
        <v>23</v>
      </c>
      <c r="C73" s="44"/>
      <c r="D73" s="45" t="s">
        <v>106</v>
      </c>
      <c r="E73" s="43" t="s">
        <v>66</v>
      </c>
      <c r="F73" s="46" t="s">
        <v>9</v>
      </c>
      <c r="G73" s="47" t="s">
        <v>24</v>
      </c>
      <c r="H73" s="46" t="s">
        <v>8</v>
      </c>
      <c r="I73" s="48"/>
      <c r="J73" s="48"/>
      <c r="K73" s="49">
        <v>42461</v>
      </c>
      <c r="L73" s="50">
        <v>42486</v>
      </c>
      <c r="M73" s="51">
        <f>L73-K73</f>
        <v>25</v>
      </c>
      <c r="N73" s="51">
        <v>30</v>
      </c>
      <c r="O73" s="51">
        <f>N73-M73</f>
        <v>5</v>
      </c>
      <c r="P73" s="52"/>
    </row>
    <row r="74" spans="1:16" s="53" customFormat="1" ht="45" customHeight="1">
      <c r="A74" s="143">
        <v>13</v>
      </c>
      <c r="B74" s="183" t="s">
        <v>25</v>
      </c>
      <c r="C74" s="44"/>
      <c r="D74" s="183" t="s">
        <v>107</v>
      </c>
      <c r="E74" s="183" t="s">
        <v>22</v>
      </c>
      <c r="F74" s="143" t="s">
        <v>9</v>
      </c>
      <c r="G74" s="148" t="s">
        <v>10</v>
      </c>
      <c r="H74" s="143" t="s">
        <v>8</v>
      </c>
      <c r="I74" s="48"/>
      <c r="J74" s="48"/>
      <c r="K74" s="150">
        <v>42462</v>
      </c>
      <c r="L74" s="150">
        <v>42481</v>
      </c>
      <c r="M74" s="59">
        <f>L74-K74</f>
        <v>19</v>
      </c>
      <c r="N74" s="146">
        <v>30</v>
      </c>
      <c r="O74" s="146">
        <f>N74-M74</f>
        <v>11</v>
      </c>
      <c r="P74" s="177"/>
    </row>
    <row r="75" spans="1:16" s="53" customFormat="1" ht="40.5" customHeight="1">
      <c r="A75" s="144"/>
      <c r="B75" s="184"/>
      <c r="C75" s="44"/>
      <c r="D75" s="184"/>
      <c r="E75" s="184"/>
      <c r="F75" s="144"/>
      <c r="G75" s="164"/>
      <c r="H75" s="144"/>
      <c r="I75" s="48"/>
      <c r="J75" s="48"/>
      <c r="K75" s="151"/>
      <c r="L75" s="151"/>
      <c r="M75" s="67"/>
      <c r="N75" s="153"/>
      <c r="O75" s="153"/>
      <c r="P75" s="187"/>
    </row>
    <row r="76" spans="1:16" s="53" customFormat="1" ht="11.25">
      <c r="A76" s="144"/>
      <c r="B76" s="184"/>
      <c r="C76" s="44"/>
      <c r="D76" s="65"/>
      <c r="E76" s="184"/>
      <c r="F76" s="144"/>
      <c r="G76" s="149"/>
      <c r="H76" s="145"/>
      <c r="I76" s="48"/>
      <c r="J76" s="48"/>
      <c r="K76" s="60"/>
      <c r="L76" s="60"/>
      <c r="M76" s="66"/>
      <c r="N76" s="62"/>
      <c r="O76" s="62"/>
      <c r="P76" s="63"/>
    </row>
    <row r="77" spans="1:16" s="53" customFormat="1" ht="15" customHeight="1">
      <c r="A77" s="143">
        <v>14</v>
      </c>
      <c r="B77" s="183" t="s">
        <v>26</v>
      </c>
      <c r="C77" s="44"/>
      <c r="D77" s="183"/>
      <c r="E77" s="183" t="s">
        <v>67</v>
      </c>
      <c r="F77" s="143" t="s">
        <v>9</v>
      </c>
      <c r="G77" s="148"/>
      <c r="H77" s="143" t="s">
        <v>8</v>
      </c>
      <c r="I77" s="48"/>
      <c r="J77" s="48"/>
      <c r="K77" s="150"/>
      <c r="L77" s="150"/>
      <c r="M77" s="146"/>
      <c r="N77" s="146"/>
      <c r="O77" s="146"/>
      <c r="P77" s="166"/>
    </row>
    <row r="78" spans="1:16" s="53" customFormat="1" ht="11.25">
      <c r="A78" s="144"/>
      <c r="B78" s="184"/>
      <c r="C78" s="44"/>
      <c r="D78" s="184"/>
      <c r="E78" s="184"/>
      <c r="F78" s="144"/>
      <c r="G78" s="164"/>
      <c r="H78" s="144"/>
      <c r="I78" s="48"/>
      <c r="J78" s="48"/>
      <c r="K78" s="151"/>
      <c r="L78" s="151"/>
      <c r="M78" s="153"/>
      <c r="N78" s="153"/>
      <c r="O78" s="153"/>
      <c r="P78" s="167"/>
    </row>
    <row r="79" spans="1:16" s="53" customFormat="1" ht="39.75" customHeight="1">
      <c r="A79" s="145"/>
      <c r="B79" s="185"/>
      <c r="C79" s="44"/>
      <c r="D79" s="185"/>
      <c r="E79" s="185"/>
      <c r="F79" s="145"/>
      <c r="G79" s="149"/>
      <c r="H79" s="145"/>
      <c r="I79" s="48"/>
      <c r="J79" s="48"/>
      <c r="K79" s="152"/>
      <c r="L79" s="152"/>
      <c r="M79" s="147"/>
      <c r="N79" s="147"/>
      <c r="O79" s="147"/>
      <c r="P79" s="168"/>
    </row>
    <row r="80" spans="1:16" s="53" customFormat="1" ht="33.75" customHeight="1">
      <c r="A80" s="143">
        <v>15</v>
      </c>
      <c r="B80" s="183" t="s">
        <v>27</v>
      </c>
      <c r="C80" s="44"/>
      <c r="D80" s="68"/>
      <c r="E80" s="156" t="s">
        <v>28</v>
      </c>
      <c r="F80" s="143" t="s">
        <v>9</v>
      </c>
      <c r="G80" s="69" t="s">
        <v>10</v>
      </c>
      <c r="H80" s="64" t="s">
        <v>8</v>
      </c>
      <c r="I80" s="48"/>
      <c r="J80" s="48"/>
      <c r="K80" s="70"/>
      <c r="L80" s="71"/>
      <c r="M80" s="59"/>
      <c r="N80" s="59"/>
      <c r="O80" s="59"/>
      <c r="P80" s="177"/>
    </row>
    <row r="81" spans="1:16" s="53" customFormat="1" ht="11.25">
      <c r="A81" s="145"/>
      <c r="B81" s="185"/>
      <c r="C81" s="44"/>
      <c r="D81" s="72"/>
      <c r="E81" s="158"/>
      <c r="F81" s="145"/>
      <c r="G81" s="73"/>
      <c r="H81" s="74"/>
      <c r="I81" s="48"/>
      <c r="J81" s="48"/>
      <c r="K81" s="55"/>
      <c r="L81" s="75"/>
      <c r="M81" s="57"/>
      <c r="N81" s="57"/>
      <c r="O81" s="57"/>
      <c r="P81" s="178"/>
    </row>
    <row r="82" spans="1:16" s="7" customFormat="1" ht="11.25" customHeight="1">
      <c r="A82" s="180">
        <v>16</v>
      </c>
      <c r="B82" s="215" t="s">
        <v>29</v>
      </c>
      <c r="C82" s="17"/>
      <c r="D82" s="137" t="s">
        <v>109</v>
      </c>
      <c r="E82" s="215" t="s">
        <v>28</v>
      </c>
      <c r="F82" s="180" t="s">
        <v>9</v>
      </c>
      <c r="G82" s="218" t="s">
        <v>11</v>
      </c>
      <c r="H82" s="180" t="s">
        <v>8</v>
      </c>
      <c r="I82" s="19"/>
      <c r="J82" s="19"/>
      <c r="K82" s="127">
        <v>42468</v>
      </c>
      <c r="L82" s="127">
        <v>42472</v>
      </c>
      <c r="M82" s="128">
        <f aca="true" t="shared" si="0" ref="M82:M109">L82-K82</f>
        <v>4</v>
      </c>
      <c r="N82" s="29">
        <v>30</v>
      </c>
      <c r="O82" s="29">
        <f aca="true" t="shared" si="1" ref="O82:O109">M82-N82</f>
        <v>-26</v>
      </c>
      <c r="P82" s="129"/>
    </row>
    <row r="83" spans="1:16" s="7" customFormat="1" ht="11.25">
      <c r="A83" s="181"/>
      <c r="B83" s="216"/>
      <c r="C83" s="17"/>
      <c r="D83" s="137" t="s">
        <v>110</v>
      </c>
      <c r="E83" s="216"/>
      <c r="F83" s="181"/>
      <c r="G83" s="219"/>
      <c r="H83" s="181"/>
      <c r="I83" s="19"/>
      <c r="J83" s="19"/>
      <c r="K83" s="127">
        <v>42471</v>
      </c>
      <c r="L83" s="127">
        <v>42480</v>
      </c>
      <c r="M83" s="128">
        <f t="shared" si="0"/>
        <v>9</v>
      </c>
      <c r="N83" s="29">
        <v>30</v>
      </c>
      <c r="O83" s="29">
        <f t="shared" si="1"/>
        <v>-21</v>
      </c>
      <c r="P83" s="129"/>
    </row>
    <row r="84" spans="1:16" s="7" customFormat="1" ht="11.25">
      <c r="A84" s="181"/>
      <c r="B84" s="216"/>
      <c r="C84" s="17"/>
      <c r="D84" s="137" t="s">
        <v>111</v>
      </c>
      <c r="E84" s="216"/>
      <c r="F84" s="181"/>
      <c r="G84" s="219"/>
      <c r="H84" s="181"/>
      <c r="I84" s="19"/>
      <c r="J84" s="19"/>
      <c r="K84" s="127">
        <v>42503</v>
      </c>
      <c r="L84" s="127">
        <v>42510</v>
      </c>
      <c r="M84" s="128">
        <f t="shared" si="0"/>
        <v>7</v>
      </c>
      <c r="N84" s="29">
        <v>30</v>
      </c>
      <c r="O84" s="29">
        <f t="shared" si="1"/>
        <v>-23</v>
      </c>
      <c r="P84" s="129"/>
    </row>
    <row r="85" spans="1:16" s="35" customFormat="1" ht="11.25">
      <c r="A85" s="181"/>
      <c r="B85" s="216"/>
      <c r="C85" s="17"/>
      <c r="D85" s="137" t="s">
        <v>112</v>
      </c>
      <c r="E85" s="216"/>
      <c r="F85" s="181"/>
      <c r="G85" s="219"/>
      <c r="H85" s="181"/>
      <c r="I85" s="19"/>
      <c r="J85" s="19"/>
      <c r="K85" s="127">
        <v>42486</v>
      </c>
      <c r="L85" s="138" t="s">
        <v>55</v>
      </c>
      <c r="M85" s="128"/>
      <c r="N85" s="29">
        <v>30</v>
      </c>
      <c r="O85" s="29"/>
      <c r="P85" s="129" t="s">
        <v>127</v>
      </c>
    </row>
    <row r="86" spans="1:16" s="7" customFormat="1" ht="11.25">
      <c r="A86" s="181"/>
      <c r="B86" s="216"/>
      <c r="C86" s="17"/>
      <c r="D86" s="137" t="s">
        <v>113</v>
      </c>
      <c r="E86" s="216"/>
      <c r="F86" s="181"/>
      <c r="G86" s="219"/>
      <c r="H86" s="181"/>
      <c r="I86" s="19"/>
      <c r="J86" s="19"/>
      <c r="K86" s="127">
        <v>42517</v>
      </c>
      <c r="L86" s="138" t="s">
        <v>55</v>
      </c>
      <c r="M86" s="128"/>
      <c r="N86" s="29">
        <v>30</v>
      </c>
      <c r="O86" s="29"/>
      <c r="P86" s="129"/>
    </row>
    <row r="87" spans="1:16" s="35" customFormat="1" ht="11.25">
      <c r="A87" s="181"/>
      <c r="B87" s="216"/>
      <c r="C87" s="17"/>
      <c r="D87" s="137" t="s">
        <v>114</v>
      </c>
      <c r="E87" s="216"/>
      <c r="F87" s="181"/>
      <c r="G87" s="219"/>
      <c r="H87" s="181"/>
      <c r="I87" s="19"/>
      <c r="J87" s="19"/>
      <c r="K87" s="127">
        <v>42534</v>
      </c>
      <c r="L87" s="138">
        <v>42542</v>
      </c>
      <c r="M87" s="128">
        <f t="shared" si="0"/>
        <v>8</v>
      </c>
      <c r="N87" s="29">
        <v>30</v>
      </c>
      <c r="O87" s="29">
        <f t="shared" si="1"/>
        <v>-22</v>
      </c>
      <c r="P87" s="129"/>
    </row>
    <row r="88" spans="1:16" s="35" customFormat="1" ht="11.25">
      <c r="A88" s="181"/>
      <c r="B88" s="216"/>
      <c r="C88" s="17"/>
      <c r="D88" s="137" t="s">
        <v>115</v>
      </c>
      <c r="E88" s="216"/>
      <c r="F88" s="181"/>
      <c r="G88" s="219"/>
      <c r="H88" s="181"/>
      <c r="I88" s="19"/>
      <c r="J88" s="19"/>
      <c r="K88" s="127">
        <v>42538</v>
      </c>
      <c r="L88" s="138" t="s">
        <v>55</v>
      </c>
      <c r="M88" s="128"/>
      <c r="N88" s="29">
        <v>30</v>
      </c>
      <c r="O88" s="29"/>
      <c r="P88" s="129" t="s">
        <v>127</v>
      </c>
    </row>
    <row r="89" spans="1:16" s="35" customFormat="1" ht="11.25">
      <c r="A89" s="181"/>
      <c r="B89" s="216"/>
      <c r="C89" s="17"/>
      <c r="D89" s="137" t="s">
        <v>116</v>
      </c>
      <c r="E89" s="216"/>
      <c r="F89" s="181"/>
      <c r="G89" s="219"/>
      <c r="H89" s="181"/>
      <c r="I89" s="19"/>
      <c r="J89" s="19"/>
      <c r="K89" s="127">
        <v>42537</v>
      </c>
      <c r="L89" s="138" t="s">
        <v>55</v>
      </c>
      <c r="M89" s="128"/>
      <c r="N89" s="29">
        <v>30</v>
      </c>
      <c r="O89" s="29"/>
      <c r="P89" s="129" t="s">
        <v>127</v>
      </c>
    </row>
    <row r="90" spans="1:16" s="35" customFormat="1" ht="11.25">
      <c r="A90" s="181"/>
      <c r="B90" s="216"/>
      <c r="C90" s="17"/>
      <c r="D90" s="137" t="s">
        <v>117</v>
      </c>
      <c r="E90" s="216"/>
      <c r="F90" s="181"/>
      <c r="G90" s="219"/>
      <c r="H90" s="181"/>
      <c r="I90" s="19"/>
      <c r="J90" s="19"/>
      <c r="K90" s="127">
        <v>42542</v>
      </c>
      <c r="L90" s="138" t="s">
        <v>55</v>
      </c>
      <c r="M90" s="128"/>
      <c r="N90" s="29">
        <v>30</v>
      </c>
      <c r="O90" s="29"/>
      <c r="P90" s="129" t="s">
        <v>127</v>
      </c>
    </row>
    <row r="91" spans="1:16" s="35" customFormat="1" ht="11.25">
      <c r="A91" s="181"/>
      <c r="B91" s="216"/>
      <c r="C91" s="17"/>
      <c r="D91" s="137" t="s">
        <v>118</v>
      </c>
      <c r="E91" s="216"/>
      <c r="F91" s="181"/>
      <c r="G91" s="219"/>
      <c r="H91" s="181"/>
      <c r="I91" s="19"/>
      <c r="J91" s="19"/>
      <c r="K91" s="127">
        <v>42537</v>
      </c>
      <c r="L91" s="138" t="s">
        <v>55</v>
      </c>
      <c r="M91" s="128"/>
      <c r="N91" s="29">
        <v>30</v>
      </c>
      <c r="O91" s="29"/>
      <c r="P91" s="129" t="s">
        <v>127</v>
      </c>
    </row>
    <row r="92" spans="1:16" s="7" customFormat="1" ht="11.25">
      <c r="A92" s="181"/>
      <c r="B92" s="216"/>
      <c r="C92" s="17"/>
      <c r="D92" s="137" t="s">
        <v>72</v>
      </c>
      <c r="E92" s="216"/>
      <c r="F92" s="181"/>
      <c r="G92" s="219"/>
      <c r="H92" s="181"/>
      <c r="I92" s="19"/>
      <c r="J92" s="19"/>
      <c r="K92" s="127">
        <v>42472</v>
      </c>
      <c r="L92" s="127">
        <v>42472</v>
      </c>
      <c r="M92" s="128">
        <f t="shared" si="0"/>
        <v>0</v>
      </c>
      <c r="N92" s="29">
        <v>30</v>
      </c>
      <c r="O92" s="29">
        <f t="shared" si="1"/>
        <v>-30</v>
      </c>
      <c r="P92" s="130"/>
    </row>
    <row r="93" spans="1:16" s="7" customFormat="1" ht="11.25">
      <c r="A93" s="181"/>
      <c r="B93" s="216"/>
      <c r="C93" s="17"/>
      <c r="D93" s="137" t="s">
        <v>78</v>
      </c>
      <c r="E93" s="216"/>
      <c r="F93" s="181"/>
      <c r="G93" s="219"/>
      <c r="H93" s="181"/>
      <c r="I93" s="19"/>
      <c r="J93" s="19"/>
      <c r="K93" s="127">
        <v>42492</v>
      </c>
      <c r="L93" s="127">
        <v>42496</v>
      </c>
      <c r="M93" s="128">
        <f t="shared" si="0"/>
        <v>4</v>
      </c>
      <c r="N93" s="29">
        <v>30</v>
      </c>
      <c r="O93" s="29">
        <f t="shared" si="1"/>
        <v>-26</v>
      </c>
      <c r="P93" s="130"/>
    </row>
    <row r="94" spans="1:16" s="35" customFormat="1" ht="11.25">
      <c r="A94" s="181"/>
      <c r="B94" s="216"/>
      <c r="C94" s="17"/>
      <c r="D94" s="137" t="s">
        <v>81</v>
      </c>
      <c r="E94" s="216"/>
      <c r="F94" s="181"/>
      <c r="G94" s="219"/>
      <c r="H94" s="181"/>
      <c r="I94" s="19"/>
      <c r="J94" s="19"/>
      <c r="K94" s="127">
        <v>42478</v>
      </c>
      <c r="L94" s="127">
        <v>42480</v>
      </c>
      <c r="M94" s="128">
        <f t="shared" si="0"/>
        <v>2</v>
      </c>
      <c r="N94" s="29">
        <v>30</v>
      </c>
      <c r="O94" s="29">
        <f t="shared" si="1"/>
        <v>-28</v>
      </c>
      <c r="P94" s="130"/>
    </row>
    <row r="95" spans="1:16" s="35" customFormat="1" ht="11.25">
      <c r="A95" s="181"/>
      <c r="B95" s="216"/>
      <c r="C95" s="17"/>
      <c r="D95" s="137" t="s">
        <v>119</v>
      </c>
      <c r="E95" s="216"/>
      <c r="F95" s="181"/>
      <c r="G95" s="219"/>
      <c r="H95" s="181"/>
      <c r="I95" s="19"/>
      <c r="J95" s="19"/>
      <c r="K95" s="127">
        <v>42474</v>
      </c>
      <c r="L95" s="127">
        <v>42474</v>
      </c>
      <c r="M95" s="128">
        <f t="shared" si="0"/>
        <v>0</v>
      </c>
      <c r="N95" s="29">
        <v>30</v>
      </c>
      <c r="O95" s="29">
        <f t="shared" si="1"/>
        <v>-30</v>
      </c>
      <c r="P95" s="130"/>
    </row>
    <row r="96" spans="1:16" s="7" customFormat="1" ht="11.25">
      <c r="A96" s="181"/>
      <c r="B96" s="216"/>
      <c r="C96" s="17"/>
      <c r="D96" s="137" t="s">
        <v>120</v>
      </c>
      <c r="E96" s="216"/>
      <c r="F96" s="181"/>
      <c r="G96" s="219"/>
      <c r="H96" s="181"/>
      <c r="I96" s="19"/>
      <c r="J96" s="19"/>
      <c r="K96" s="127">
        <v>42464</v>
      </c>
      <c r="L96" s="127">
        <v>42472</v>
      </c>
      <c r="M96" s="128">
        <f t="shared" si="0"/>
        <v>8</v>
      </c>
      <c r="N96" s="29">
        <v>30</v>
      </c>
      <c r="O96" s="29">
        <f t="shared" si="1"/>
        <v>-22</v>
      </c>
      <c r="P96" s="130"/>
    </row>
    <row r="97" spans="1:16" s="7" customFormat="1" ht="11.25">
      <c r="A97" s="181"/>
      <c r="B97" s="216"/>
      <c r="C97" s="17"/>
      <c r="D97" s="137" t="s">
        <v>121</v>
      </c>
      <c r="E97" s="216"/>
      <c r="F97" s="181"/>
      <c r="G97" s="219"/>
      <c r="H97" s="181"/>
      <c r="I97" s="19"/>
      <c r="J97" s="19"/>
      <c r="K97" s="127">
        <v>42536</v>
      </c>
      <c r="L97" s="127">
        <v>42551</v>
      </c>
      <c r="M97" s="128">
        <f t="shared" si="0"/>
        <v>15</v>
      </c>
      <c r="N97" s="29">
        <v>30</v>
      </c>
      <c r="O97" s="29">
        <f t="shared" si="1"/>
        <v>-15</v>
      </c>
      <c r="P97" s="131"/>
    </row>
    <row r="98" spans="1:16" s="7" customFormat="1" ht="11.25">
      <c r="A98" s="181"/>
      <c r="B98" s="216"/>
      <c r="C98" s="17"/>
      <c r="D98" s="137" t="s">
        <v>122</v>
      </c>
      <c r="E98" s="216"/>
      <c r="F98" s="181"/>
      <c r="G98" s="219"/>
      <c r="H98" s="181"/>
      <c r="I98" s="19"/>
      <c r="J98" s="19"/>
      <c r="K98" s="127">
        <v>42460</v>
      </c>
      <c r="L98" s="127">
        <v>42471</v>
      </c>
      <c r="M98" s="128">
        <f t="shared" si="0"/>
        <v>11</v>
      </c>
      <c r="N98" s="32">
        <v>30</v>
      </c>
      <c r="O98" s="29">
        <f t="shared" si="1"/>
        <v>-19</v>
      </c>
      <c r="P98" s="130"/>
    </row>
    <row r="99" spans="1:16" s="7" customFormat="1" ht="22.5">
      <c r="A99" s="181"/>
      <c r="B99" s="216"/>
      <c r="C99" s="17"/>
      <c r="D99" s="137" t="s">
        <v>123</v>
      </c>
      <c r="E99" s="216"/>
      <c r="F99" s="181"/>
      <c r="G99" s="219"/>
      <c r="H99" s="181"/>
      <c r="I99" s="19"/>
      <c r="J99" s="19"/>
      <c r="K99" s="135">
        <v>42513</v>
      </c>
      <c r="L99" s="135">
        <v>42517</v>
      </c>
      <c r="M99" s="136">
        <f t="shared" si="0"/>
        <v>4</v>
      </c>
      <c r="N99" s="32">
        <v>30</v>
      </c>
      <c r="O99" s="32">
        <f t="shared" si="1"/>
        <v>-26</v>
      </c>
      <c r="P99" s="130"/>
    </row>
    <row r="100" spans="1:16" s="7" customFormat="1" ht="11.25">
      <c r="A100" s="181"/>
      <c r="B100" s="216"/>
      <c r="C100" s="17"/>
      <c r="D100" s="137" t="s">
        <v>124</v>
      </c>
      <c r="E100" s="216"/>
      <c r="F100" s="181"/>
      <c r="G100" s="219"/>
      <c r="H100" s="181"/>
      <c r="I100" s="19"/>
      <c r="J100" s="19"/>
      <c r="K100" s="127">
        <v>42492</v>
      </c>
      <c r="L100" s="127">
        <v>42496</v>
      </c>
      <c r="M100" s="128">
        <f t="shared" si="0"/>
        <v>4</v>
      </c>
      <c r="N100" s="29">
        <v>30</v>
      </c>
      <c r="O100" s="29">
        <f t="shared" si="1"/>
        <v>-26</v>
      </c>
      <c r="P100" s="130"/>
    </row>
    <row r="101" spans="1:16" s="7" customFormat="1" ht="11.25">
      <c r="A101" s="181"/>
      <c r="B101" s="216"/>
      <c r="C101" s="17"/>
      <c r="D101" s="137" t="s">
        <v>72</v>
      </c>
      <c r="E101" s="216"/>
      <c r="F101" s="181"/>
      <c r="G101" s="219"/>
      <c r="H101" s="181"/>
      <c r="I101" s="19"/>
      <c r="J101" s="19"/>
      <c r="K101" s="127">
        <v>42495</v>
      </c>
      <c r="L101" s="127">
        <v>42495</v>
      </c>
      <c r="M101" s="128">
        <f t="shared" si="0"/>
        <v>0</v>
      </c>
      <c r="N101" s="29">
        <v>30</v>
      </c>
      <c r="O101" s="29">
        <f t="shared" si="1"/>
        <v>-30</v>
      </c>
      <c r="P101" s="30"/>
    </row>
    <row r="102" spans="1:16" s="7" customFormat="1" ht="11.25">
      <c r="A102" s="181"/>
      <c r="B102" s="216"/>
      <c r="C102" s="17"/>
      <c r="D102" s="137" t="s">
        <v>125</v>
      </c>
      <c r="E102" s="216"/>
      <c r="F102" s="181"/>
      <c r="G102" s="219"/>
      <c r="H102" s="181"/>
      <c r="I102" s="19"/>
      <c r="J102" s="19"/>
      <c r="K102" s="127">
        <v>42489</v>
      </c>
      <c r="L102" s="127">
        <v>42495</v>
      </c>
      <c r="M102" s="128">
        <f t="shared" si="0"/>
        <v>6</v>
      </c>
      <c r="N102" s="29">
        <v>30</v>
      </c>
      <c r="O102" s="29">
        <f t="shared" si="1"/>
        <v>-24</v>
      </c>
      <c r="P102" s="30"/>
    </row>
    <row r="103" spans="1:16" s="7" customFormat="1" ht="11.25">
      <c r="A103" s="181"/>
      <c r="B103" s="216"/>
      <c r="C103" s="17"/>
      <c r="D103" s="137" t="s">
        <v>80</v>
      </c>
      <c r="E103" s="216"/>
      <c r="F103" s="181"/>
      <c r="G103" s="219"/>
      <c r="H103" s="181"/>
      <c r="I103" s="19"/>
      <c r="J103" s="19"/>
      <c r="K103" s="127">
        <v>42529</v>
      </c>
      <c r="L103" s="127">
        <v>42542</v>
      </c>
      <c r="M103" s="128">
        <f t="shared" si="0"/>
        <v>13</v>
      </c>
      <c r="N103" s="29">
        <v>30</v>
      </c>
      <c r="O103" s="29">
        <f t="shared" si="1"/>
        <v>-17</v>
      </c>
      <c r="P103" s="30"/>
    </row>
    <row r="104" spans="1:16" s="7" customFormat="1" ht="22.5">
      <c r="A104" s="181"/>
      <c r="B104" s="216"/>
      <c r="C104" s="17"/>
      <c r="D104" s="137" t="s">
        <v>82</v>
      </c>
      <c r="E104" s="216"/>
      <c r="F104" s="181"/>
      <c r="G104" s="219"/>
      <c r="H104" s="181"/>
      <c r="I104" s="19"/>
      <c r="J104" s="19"/>
      <c r="K104" s="135">
        <v>42531</v>
      </c>
      <c r="L104" s="135">
        <v>42543</v>
      </c>
      <c r="M104" s="136">
        <f t="shared" si="0"/>
        <v>12</v>
      </c>
      <c r="N104" s="32">
        <v>30</v>
      </c>
      <c r="O104" s="32">
        <f t="shared" si="1"/>
        <v>-18</v>
      </c>
      <c r="P104" s="30"/>
    </row>
    <row r="105" spans="1:16" s="7" customFormat="1" ht="11.25">
      <c r="A105" s="181"/>
      <c r="B105" s="216"/>
      <c r="C105" s="17"/>
      <c r="D105" s="137" t="s">
        <v>83</v>
      </c>
      <c r="E105" s="216"/>
      <c r="F105" s="181"/>
      <c r="G105" s="219"/>
      <c r="H105" s="181"/>
      <c r="I105" s="19"/>
      <c r="J105" s="19"/>
      <c r="K105" s="127">
        <v>42474</v>
      </c>
      <c r="L105" s="127">
        <v>42474</v>
      </c>
      <c r="M105" s="128">
        <f t="shared" si="0"/>
        <v>0</v>
      </c>
      <c r="N105" s="29">
        <v>30</v>
      </c>
      <c r="O105" s="29">
        <f t="shared" si="1"/>
        <v>-30</v>
      </c>
      <c r="P105" s="30"/>
    </row>
    <row r="106" spans="1:16" s="7" customFormat="1" ht="20.25" customHeight="1">
      <c r="A106" s="181"/>
      <c r="B106" s="216"/>
      <c r="C106" s="126" t="s">
        <v>108</v>
      </c>
      <c r="D106" s="137" t="s">
        <v>84</v>
      </c>
      <c r="E106" s="216"/>
      <c r="F106" s="181"/>
      <c r="G106" s="219"/>
      <c r="H106" s="181"/>
      <c r="I106" s="19"/>
      <c r="J106" s="19"/>
      <c r="K106" s="127">
        <v>42495</v>
      </c>
      <c r="L106" s="127">
        <v>42495</v>
      </c>
      <c r="M106" s="128">
        <f t="shared" si="0"/>
        <v>0</v>
      </c>
      <c r="N106" s="29">
        <v>30</v>
      </c>
      <c r="O106" s="29">
        <f t="shared" si="1"/>
        <v>-30</v>
      </c>
      <c r="P106" s="30"/>
    </row>
    <row r="107" spans="1:16" s="7" customFormat="1" ht="20.25" customHeight="1">
      <c r="A107" s="181"/>
      <c r="B107" s="216"/>
      <c r="C107" s="17"/>
      <c r="D107" s="137" t="s">
        <v>126</v>
      </c>
      <c r="E107" s="216"/>
      <c r="F107" s="181"/>
      <c r="G107" s="219"/>
      <c r="H107" s="181"/>
      <c r="I107" s="19"/>
      <c r="J107" s="19"/>
      <c r="K107" s="127">
        <v>42451</v>
      </c>
      <c r="L107" s="127">
        <v>42471</v>
      </c>
      <c r="M107" s="128">
        <f t="shared" si="0"/>
        <v>20</v>
      </c>
      <c r="N107" s="29">
        <v>30</v>
      </c>
      <c r="O107" s="29">
        <f t="shared" si="1"/>
        <v>-10</v>
      </c>
      <c r="P107" s="30"/>
    </row>
    <row r="108" spans="1:16" s="7" customFormat="1" ht="21.75" customHeight="1">
      <c r="A108" s="181"/>
      <c r="B108" s="216"/>
      <c r="C108" s="17"/>
      <c r="D108" s="137" t="s">
        <v>72</v>
      </c>
      <c r="E108" s="216"/>
      <c r="F108" s="181"/>
      <c r="G108" s="219"/>
      <c r="H108" s="181"/>
      <c r="I108" s="19"/>
      <c r="J108" s="19"/>
      <c r="K108" s="127">
        <v>42495</v>
      </c>
      <c r="L108" s="127">
        <v>42502</v>
      </c>
      <c r="M108" s="128">
        <f t="shared" si="0"/>
        <v>7</v>
      </c>
      <c r="N108" s="29">
        <v>30</v>
      </c>
      <c r="O108" s="29">
        <f t="shared" si="1"/>
        <v>-23</v>
      </c>
      <c r="P108" s="30"/>
    </row>
    <row r="109" spans="1:16" s="7" customFormat="1" ht="12.75" customHeight="1">
      <c r="A109" s="181"/>
      <c r="B109" s="216"/>
      <c r="C109" s="17"/>
      <c r="D109" s="137" t="s">
        <v>79</v>
      </c>
      <c r="E109" s="216"/>
      <c r="F109" s="181"/>
      <c r="G109" s="219"/>
      <c r="H109" s="181"/>
      <c r="I109" s="19"/>
      <c r="J109" s="19"/>
      <c r="K109" s="127">
        <v>42481</v>
      </c>
      <c r="L109" s="127">
        <v>42495</v>
      </c>
      <c r="M109" s="128">
        <f t="shared" si="0"/>
        <v>14</v>
      </c>
      <c r="N109" s="29">
        <v>30</v>
      </c>
      <c r="O109" s="29">
        <f t="shared" si="1"/>
        <v>-16</v>
      </c>
      <c r="P109" s="30"/>
    </row>
    <row r="110" spans="1:16" s="7" customFormat="1" ht="58.5" customHeight="1">
      <c r="A110" s="182"/>
      <c r="B110" s="217"/>
      <c r="C110" s="17"/>
      <c r="D110" s="132"/>
      <c r="E110" s="217"/>
      <c r="F110" s="182"/>
      <c r="G110" s="34" t="s">
        <v>39</v>
      </c>
      <c r="H110" s="182"/>
      <c r="I110" s="16"/>
      <c r="J110" s="16"/>
      <c r="K110" s="133"/>
      <c r="L110" s="133"/>
      <c r="M110" s="132"/>
      <c r="N110" s="132"/>
      <c r="O110" s="132"/>
      <c r="P110" s="134"/>
    </row>
    <row r="111" spans="1:16" s="53" customFormat="1" ht="33.75">
      <c r="A111" s="143">
        <v>17</v>
      </c>
      <c r="B111" s="183" t="s">
        <v>30</v>
      </c>
      <c r="C111" s="44"/>
      <c r="D111" s="212"/>
      <c r="E111" s="183" t="s">
        <v>31</v>
      </c>
      <c r="F111" s="143" t="s">
        <v>9</v>
      </c>
      <c r="G111" s="47" t="s">
        <v>10</v>
      </c>
      <c r="H111" s="47" t="s">
        <v>8</v>
      </c>
      <c r="I111" s="77"/>
      <c r="J111" s="77"/>
      <c r="K111" s="111"/>
      <c r="L111" s="111"/>
      <c r="M111" s="61"/>
      <c r="N111" s="61"/>
      <c r="O111" s="61"/>
      <c r="P111" s="52"/>
    </row>
    <row r="112" spans="1:16" s="53" customFormat="1" ht="33.75">
      <c r="A112" s="144"/>
      <c r="B112" s="184"/>
      <c r="C112" s="44"/>
      <c r="D112" s="213"/>
      <c r="E112" s="184"/>
      <c r="F112" s="144"/>
      <c r="G112" s="47" t="s">
        <v>11</v>
      </c>
      <c r="H112" s="47" t="s">
        <v>8</v>
      </c>
      <c r="I112" s="77"/>
      <c r="J112" s="77"/>
      <c r="K112" s="111"/>
      <c r="L112" s="111"/>
      <c r="M112" s="61"/>
      <c r="N112" s="61"/>
      <c r="O112" s="61"/>
      <c r="P112" s="52"/>
    </row>
    <row r="113" spans="1:16" s="53" customFormat="1" ht="33.75">
      <c r="A113" s="144"/>
      <c r="B113" s="184"/>
      <c r="C113" s="44"/>
      <c r="D113" s="213"/>
      <c r="E113" s="184"/>
      <c r="F113" s="144"/>
      <c r="G113" s="47" t="s">
        <v>52</v>
      </c>
      <c r="H113" s="47" t="s">
        <v>8</v>
      </c>
      <c r="I113" s="77"/>
      <c r="J113" s="77"/>
      <c r="K113" s="111"/>
      <c r="L113" s="111"/>
      <c r="M113" s="61"/>
      <c r="N113" s="61"/>
      <c r="O113" s="61"/>
      <c r="P113" s="52"/>
    </row>
    <row r="114" spans="1:16" s="53" customFormat="1" ht="33.75">
      <c r="A114" s="144"/>
      <c r="B114" s="184"/>
      <c r="C114" s="44"/>
      <c r="D114" s="213"/>
      <c r="E114" s="184"/>
      <c r="F114" s="144"/>
      <c r="G114" s="47" t="s">
        <v>13</v>
      </c>
      <c r="H114" s="47" t="s">
        <v>8</v>
      </c>
      <c r="I114" s="77"/>
      <c r="J114" s="77"/>
      <c r="K114" s="111"/>
      <c r="L114" s="111"/>
      <c r="M114" s="139"/>
      <c r="N114" s="139"/>
      <c r="O114" s="139"/>
      <c r="P114" s="52"/>
    </row>
    <row r="115" spans="1:16" s="53" customFormat="1" ht="33.75">
      <c r="A115" s="145"/>
      <c r="B115" s="185"/>
      <c r="C115" s="44"/>
      <c r="D115" s="214"/>
      <c r="E115" s="185"/>
      <c r="F115" s="145"/>
      <c r="G115" s="47" t="s">
        <v>39</v>
      </c>
      <c r="H115" s="47" t="s">
        <v>8</v>
      </c>
      <c r="I115" s="77"/>
      <c r="J115" s="77"/>
      <c r="K115" s="111"/>
      <c r="L115" s="111"/>
      <c r="M115" s="139"/>
      <c r="N115" s="139"/>
      <c r="O115" s="139"/>
      <c r="P115" s="52"/>
    </row>
    <row r="116" spans="1:16" s="53" customFormat="1" ht="15" customHeight="1">
      <c r="A116" s="143">
        <v>18</v>
      </c>
      <c r="B116" s="183" t="s">
        <v>61</v>
      </c>
      <c r="C116" s="44"/>
      <c r="D116" s="173"/>
      <c r="E116" s="183" t="s">
        <v>28</v>
      </c>
      <c r="F116" s="143" t="s">
        <v>9</v>
      </c>
      <c r="G116" s="148" t="s">
        <v>11</v>
      </c>
      <c r="H116" s="143" t="s">
        <v>8</v>
      </c>
      <c r="I116" s="77"/>
      <c r="J116" s="77"/>
      <c r="K116" s="223"/>
      <c r="L116" s="223"/>
      <c r="M116" s="146"/>
      <c r="N116" s="146"/>
      <c r="O116" s="146"/>
      <c r="P116" s="177"/>
    </row>
    <row r="117" spans="1:16" s="53" customFormat="1" ht="11.25">
      <c r="A117" s="144"/>
      <c r="B117" s="184"/>
      <c r="C117" s="44"/>
      <c r="D117" s="174"/>
      <c r="E117" s="184"/>
      <c r="F117" s="144"/>
      <c r="G117" s="164"/>
      <c r="H117" s="144"/>
      <c r="I117" s="77"/>
      <c r="J117" s="77"/>
      <c r="K117" s="224"/>
      <c r="L117" s="224"/>
      <c r="M117" s="153"/>
      <c r="N117" s="153"/>
      <c r="O117" s="153"/>
      <c r="P117" s="187"/>
    </row>
    <row r="118" spans="1:16" s="53" customFormat="1" ht="11.25">
      <c r="A118" s="144"/>
      <c r="B118" s="184"/>
      <c r="C118" s="44"/>
      <c r="D118" s="174"/>
      <c r="E118" s="184"/>
      <c r="F118" s="144"/>
      <c r="G118" s="164"/>
      <c r="H118" s="144"/>
      <c r="I118" s="77"/>
      <c r="J118" s="77"/>
      <c r="K118" s="224"/>
      <c r="L118" s="224"/>
      <c r="M118" s="153"/>
      <c r="N118" s="153"/>
      <c r="O118" s="153"/>
      <c r="P118" s="187"/>
    </row>
    <row r="119" spans="1:16" s="53" customFormat="1" ht="11.25">
      <c r="A119" s="144"/>
      <c r="B119" s="184"/>
      <c r="C119" s="44"/>
      <c r="D119" s="174"/>
      <c r="E119" s="184"/>
      <c r="F119" s="144"/>
      <c r="G119" s="164"/>
      <c r="H119" s="144"/>
      <c r="I119" s="77"/>
      <c r="J119" s="77"/>
      <c r="K119" s="224"/>
      <c r="L119" s="224"/>
      <c r="M119" s="153"/>
      <c r="N119" s="153"/>
      <c r="O119" s="153"/>
      <c r="P119" s="187"/>
    </row>
    <row r="120" spans="1:16" s="53" customFormat="1" ht="11.25">
      <c r="A120" s="144"/>
      <c r="B120" s="184"/>
      <c r="C120" s="44"/>
      <c r="D120" s="174"/>
      <c r="E120" s="184"/>
      <c r="F120" s="144"/>
      <c r="G120" s="164"/>
      <c r="H120" s="144"/>
      <c r="I120" s="77"/>
      <c r="J120" s="77"/>
      <c r="K120" s="224"/>
      <c r="L120" s="224"/>
      <c r="M120" s="153"/>
      <c r="N120" s="153"/>
      <c r="O120" s="153"/>
      <c r="P120" s="187"/>
    </row>
    <row r="121" spans="1:16" s="53" customFormat="1" ht="11.25">
      <c r="A121" s="144"/>
      <c r="B121" s="184"/>
      <c r="C121" s="44"/>
      <c r="D121" s="174"/>
      <c r="E121" s="184"/>
      <c r="F121" s="144"/>
      <c r="G121" s="164"/>
      <c r="H121" s="144"/>
      <c r="I121" s="77"/>
      <c r="J121" s="77"/>
      <c r="K121" s="224"/>
      <c r="L121" s="224"/>
      <c r="M121" s="153"/>
      <c r="N121" s="153"/>
      <c r="O121" s="153"/>
      <c r="P121" s="187"/>
    </row>
    <row r="122" spans="1:16" s="53" customFormat="1" ht="11.25">
      <c r="A122" s="144"/>
      <c r="B122" s="184"/>
      <c r="C122" s="44"/>
      <c r="D122" s="174"/>
      <c r="E122" s="184"/>
      <c r="F122" s="144"/>
      <c r="G122" s="164"/>
      <c r="H122" s="144"/>
      <c r="I122" s="77"/>
      <c r="J122" s="77"/>
      <c r="K122" s="224"/>
      <c r="L122" s="224"/>
      <c r="M122" s="153"/>
      <c r="N122" s="153"/>
      <c r="O122" s="153"/>
      <c r="P122" s="187"/>
    </row>
    <row r="123" spans="1:16" s="53" customFormat="1" ht="36.75" customHeight="1">
      <c r="A123" s="145"/>
      <c r="B123" s="185"/>
      <c r="C123" s="44"/>
      <c r="D123" s="179"/>
      <c r="E123" s="185"/>
      <c r="F123" s="145"/>
      <c r="G123" s="149"/>
      <c r="H123" s="145"/>
      <c r="I123" s="48"/>
      <c r="J123" s="48"/>
      <c r="K123" s="225"/>
      <c r="L123" s="225"/>
      <c r="M123" s="147"/>
      <c r="N123" s="147"/>
      <c r="O123" s="147"/>
      <c r="P123" s="178"/>
    </row>
    <row r="124" spans="1:16" s="53" customFormat="1" ht="33.75">
      <c r="A124" s="92">
        <v>19</v>
      </c>
      <c r="B124" s="43" t="s">
        <v>32</v>
      </c>
      <c r="C124" s="44"/>
      <c r="D124" s="83"/>
      <c r="E124" s="43" t="s">
        <v>28</v>
      </c>
      <c r="F124" s="46" t="s">
        <v>9</v>
      </c>
      <c r="G124" s="47" t="s">
        <v>11</v>
      </c>
      <c r="H124" s="46" t="s">
        <v>8</v>
      </c>
      <c r="I124" s="48"/>
      <c r="J124" s="48"/>
      <c r="K124" s="93"/>
      <c r="L124" s="94"/>
      <c r="M124" s="51"/>
      <c r="N124" s="51"/>
      <c r="O124" s="51"/>
      <c r="P124" s="52"/>
    </row>
    <row r="125" spans="1:16" s="7" customFormat="1" ht="45.75" customHeight="1">
      <c r="A125" s="143">
        <v>20</v>
      </c>
      <c r="B125" s="143" t="s">
        <v>33</v>
      </c>
      <c r="C125" s="44"/>
      <c r="D125" s="83"/>
      <c r="E125" s="143" t="s">
        <v>34</v>
      </c>
      <c r="F125" s="143" t="s">
        <v>9</v>
      </c>
      <c r="G125" s="148" t="s">
        <v>53</v>
      </c>
      <c r="H125" s="148" t="s">
        <v>8</v>
      </c>
      <c r="I125" s="77"/>
      <c r="J125" s="77"/>
      <c r="K125" s="150">
        <v>42474</v>
      </c>
      <c r="L125" s="150">
        <v>42549</v>
      </c>
      <c r="M125" s="146">
        <f>L125-K125</f>
        <v>75</v>
      </c>
      <c r="N125" s="85"/>
      <c r="O125" s="85"/>
      <c r="P125" s="86"/>
    </row>
    <row r="126" spans="1:16" s="7" customFormat="1" ht="38.25" customHeight="1">
      <c r="A126" s="144"/>
      <c r="B126" s="144"/>
      <c r="C126" s="44"/>
      <c r="D126" s="184" t="s">
        <v>96</v>
      </c>
      <c r="E126" s="144"/>
      <c r="F126" s="144"/>
      <c r="G126" s="164"/>
      <c r="H126" s="164"/>
      <c r="I126" s="77"/>
      <c r="J126" s="77"/>
      <c r="K126" s="151"/>
      <c r="L126" s="151"/>
      <c r="M126" s="153"/>
      <c r="N126" s="153" t="s">
        <v>57</v>
      </c>
      <c r="O126" s="153"/>
      <c r="P126" s="164" t="s">
        <v>97</v>
      </c>
    </row>
    <row r="127" spans="1:16" s="7" customFormat="1" ht="11.25">
      <c r="A127" s="144"/>
      <c r="B127" s="144"/>
      <c r="C127" s="44"/>
      <c r="D127" s="184"/>
      <c r="E127" s="144"/>
      <c r="F127" s="144"/>
      <c r="G127" s="164"/>
      <c r="H127" s="164"/>
      <c r="I127" s="77"/>
      <c r="J127" s="77"/>
      <c r="K127" s="151"/>
      <c r="L127" s="151"/>
      <c r="M127" s="153"/>
      <c r="N127" s="153"/>
      <c r="O127" s="153"/>
      <c r="P127" s="164"/>
    </row>
    <row r="128" spans="1:16" s="7" customFormat="1" ht="11.25">
      <c r="A128" s="144"/>
      <c r="B128" s="144"/>
      <c r="C128" s="44"/>
      <c r="D128" s="184"/>
      <c r="E128" s="144"/>
      <c r="F128" s="144"/>
      <c r="G128" s="164"/>
      <c r="H128" s="164"/>
      <c r="I128" s="77"/>
      <c r="J128" s="77"/>
      <c r="K128" s="151"/>
      <c r="L128" s="151"/>
      <c r="M128" s="153"/>
      <c r="N128" s="153"/>
      <c r="O128" s="153"/>
      <c r="P128" s="164"/>
    </row>
    <row r="129" spans="1:16" s="7" customFormat="1" ht="5.25" customHeight="1">
      <c r="A129" s="144"/>
      <c r="B129" s="144"/>
      <c r="C129" s="44"/>
      <c r="D129" s="184"/>
      <c r="E129" s="144"/>
      <c r="F129" s="144"/>
      <c r="G129" s="164"/>
      <c r="H129" s="164"/>
      <c r="I129" s="77"/>
      <c r="J129" s="77"/>
      <c r="K129" s="151"/>
      <c r="L129" s="151"/>
      <c r="M129" s="153"/>
      <c r="N129" s="153"/>
      <c r="O129" s="153"/>
      <c r="P129" s="164"/>
    </row>
    <row r="130" spans="1:16" s="7" customFormat="1" ht="36.75" customHeight="1">
      <c r="A130" s="144"/>
      <c r="B130" s="144"/>
      <c r="C130" s="44"/>
      <c r="D130" s="184"/>
      <c r="E130" s="144"/>
      <c r="F130" s="144"/>
      <c r="G130" s="149"/>
      <c r="H130" s="164"/>
      <c r="I130" s="77"/>
      <c r="J130" s="77"/>
      <c r="K130" s="151"/>
      <c r="L130" s="151"/>
      <c r="M130" s="153"/>
      <c r="N130" s="153"/>
      <c r="O130" s="153"/>
      <c r="P130" s="164"/>
    </row>
    <row r="131" spans="1:16" s="35" customFormat="1" ht="36.75" customHeight="1">
      <c r="A131" s="144"/>
      <c r="B131" s="144"/>
      <c r="C131" s="44"/>
      <c r="D131" s="144"/>
      <c r="E131" s="144"/>
      <c r="F131" s="144"/>
      <c r="G131" s="148" t="s">
        <v>39</v>
      </c>
      <c r="H131" s="164"/>
      <c r="I131" s="77"/>
      <c r="J131" s="77"/>
      <c r="K131" s="151"/>
      <c r="L131" s="151"/>
      <c r="M131" s="153"/>
      <c r="N131" s="153"/>
      <c r="O131" s="153"/>
      <c r="P131" s="164"/>
    </row>
    <row r="132" spans="1:16" s="35" customFormat="1" ht="36.75" customHeight="1">
      <c r="A132" s="144"/>
      <c r="B132" s="144"/>
      <c r="C132" s="44"/>
      <c r="D132" s="144"/>
      <c r="E132" s="144"/>
      <c r="F132" s="144"/>
      <c r="G132" s="164"/>
      <c r="H132" s="164"/>
      <c r="I132" s="77"/>
      <c r="J132" s="77"/>
      <c r="K132" s="151"/>
      <c r="L132" s="151"/>
      <c r="M132" s="153"/>
      <c r="N132" s="153"/>
      <c r="O132" s="153"/>
      <c r="P132" s="164"/>
    </row>
    <row r="133" spans="1:16" s="35" customFormat="1" ht="5.25" customHeight="1">
      <c r="A133" s="144"/>
      <c r="B133" s="144"/>
      <c r="C133" s="44"/>
      <c r="D133" s="84"/>
      <c r="E133" s="144"/>
      <c r="F133" s="144"/>
      <c r="G133" s="164"/>
      <c r="H133" s="164"/>
      <c r="I133" s="77"/>
      <c r="J133" s="77"/>
      <c r="K133" s="87"/>
      <c r="L133" s="151"/>
      <c r="M133" s="153"/>
      <c r="N133" s="147"/>
      <c r="O133" s="147"/>
      <c r="P133" s="149"/>
    </row>
    <row r="134" spans="1:16" s="35" customFormat="1" ht="36.75" customHeight="1" hidden="1">
      <c r="A134" s="145"/>
      <c r="B134" s="145"/>
      <c r="C134" s="44"/>
      <c r="D134" s="84"/>
      <c r="E134" s="145"/>
      <c r="F134" s="145"/>
      <c r="G134" s="149"/>
      <c r="H134" s="149"/>
      <c r="I134" s="77"/>
      <c r="J134" s="77"/>
      <c r="K134" s="88"/>
      <c r="L134" s="152"/>
      <c r="M134" s="147"/>
      <c r="N134" s="66"/>
      <c r="O134" s="66"/>
      <c r="P134" s="89"/>
    </row>
    <row r="135" spans="1:16" s="33" customFormat="1" ht="22.5" customHeight="1">
      <c r="A135" s="143">
        <v>21</v>
      </c>
      <c r="B135" s="183" t="s">
        <v>40</v>
      </c>
      <c r="C135" s="44"/>
      <c r="D135" s="143" t="s">
        <v>77</v>
      </c>
      <c r="E135" s="143" t="s">
        <v>34</v>
      </c>
      <c r="F135" s="143" t="s">
        <v>9</v>
      </c>
      <c r="G135" s="148" t="s">
        <v>54</v>
      </c>
      <c r="H135" s="148" t="s">
        <v>8</v>
      </c>
      <c r="I135" s="77"/>
      <c r="J135" s="77"/>
      <c r="K135" s="90"/>
      <c r="L135" s="90"/>
      <c r="M135" s="85"/>
      <c r="N135" s="85"/>
      <c r="O135" s="85"/>
      <c r="P135" s="86"/>
    </row>
    <row r="136" spans="1:16" s="33" customFormat="1" ht="11.25">
      <c r="A136" s="144"/>
      <c r="B136" s="184"/>
      <c r="C136" s="44"/>
      <c r="D136" s="144"/>
      <c r="E136" s="144"/>
      <c r="F136" s="144"/>
      <c r="G136" s="164"/>
      <c r="H136" s="164"/>
      <c r="I136" s="77"/>
      <c r="J136" s="77"/>
      <c r="K136" s="60"/>
      <c r="L136" s="60"/>
      <c r="M136" s="62"/>
      <c r="N136" s="62"/>
      <c r="O136" s="62"/>
      <c r="P136" s="91"/>
    </row>
    <row r="137" spans="1:16" s="33" customFormat="1" ht="11.25">
      <c r="A137" s="144"/>
      <c r="B137" s="184"/>
      <c r="C137" s="44"/>
      <c r="D137" s="144"/>
      <c r="E137" s="144"/>
      <c r="F137" s="144"/>
      <c r="G137" s="164"/>
      <c r="H137" s="164"/>
      <c r="I137" s="77"/>
      <c r="J137" s="77"/>
      <c r="K137" s="60"/>
      <c r="L137" s="60"/>
      <c r="M137" s="62"/>
      <c r="N137" s="62"/>
      <c r="O137" s="62"/>
      <c r="P137" s="91"/>
    </row>
    <row r="138" spans="1:16" s="7" customFormat="1" ht="33.75" customHeight="1">
      <c r="A138" s="144"/>
      <c r="B138" s="184"/>
      <c r="C138" s="44"/>
      <c r="D138" s="144"/>
      <c r="E138" s="144"/>
      <c r="F138" s="144"/>
      <c r="G138" s="149"/>
      <c r="H138" s="164"/>
      <c r="I138" s="77"/>
      <c r="J138" s="77"/>
      <c r="K138" s="60"/>
      <c r="L138" s="60"/>
      <c r="M138" s="62"/>
      <c r="N138" s="62"/>
      <c r="O138" s="62"/>
      <c r="P138" s="91"/>
    </row>
    <row r="139" spans="1:16" s="7" customFormat="1" ht="33.75">
      <c r="A139" s="145"/>
      <c r="B139" s="185"/>
      <c r="C139" s="44"/>
      <c r="D139" s="145"/>
      <c r="E139" s="145"/>
      <c r="F139" s="145"/>
      <c r="G139" s="47" t="s">
        <v>39</v>
      </c>
      <c r="H139" s="149"/>
      <c r="I139" s="77"/>
      <c r="J139" s="77"/>
      <c r="K139" s="79">
        <v>42333</v>
      </c>
      <c r="L139" s="79" t="s">
        <v>55</v>
      </c>
      <c r="M139" s="66"/>
      <c r="N139" s="66">
        <v>30</v>
      </c>
      <c r="O139" s="66"/>
      <c r="P139" s="89" t="s">
        <v>73</v>
      </c>
    </row>
    <row r="140" spans="1:16" s="7" customFormat="1" ht="72" customHeight="1">
      <c r="A140" s="143">
        <v>22</v>
      </c>
      <c r="B140" s="183" t="s">
        <v>35</v>
      </c>
      <c r="C140" s="44"/>
      <c r="D140" s="45" t="s">
        <v>128</v>
      </c>
      <c r="E140" s="183" t="s">
        <v>69</v>
      </c>
      <c r="F140" s="143" t="s">
        <v>9</v>
      </c>
      <c r="G140" s="148" t="s">
        <v>10</v>
      </c>
      <c r="H140" s="148" t="s">
        <v>8</v>
      </c>
      <c r="I140" s="16"/>
      <c r="J140" s="16"/>
      <c r="K140" s="79">
        <v>42499</v>
      </c>
      <c r="L140" s="79">
        <v>42505</v>
      </c>
      <c r="M140" s="66">
        <f>L140-K140</f>
        <v>6</v>
      </c>
      <c r="N140" s="66">
        <v>30</v>
      </c>
      <c r="O140" s="66">
        <f>M140-N140</f>
        <v>-24</v>
      </c>
      <c r="P140" s="73"/>
    </row>
    <row r="141" spans="1:16" s="35" customFormat="1" ht="62.25" customHeight="1">
      <c r="A141" s="144"/>
      <c r="B141" s="184"/>
      <c r="C141" s="44"/>
      <c r="D141" s="45" t="s">
        <v>129</v>
      </c>
      <c r="E141" s="184"/>
      <c r="F141" s="144"/>
      <c r="G141" s="164"/>
      <c r="H141" s="164"/>
      <c r="I141" s="16"/>
      <c r="J141" s="16"/>
      <c r="K141" s="79">
        <v>42544</v>
      </c>
      <c r="L141" s="79">
        <v>42551</v>
      </c>
      <c r="M141" s="66">
        <f>L141-K141</f>
        <v>7</v>
      </c>
      <c r="N141" s="66">
        <v>30</v>
      </c>
      <c r="O141" s="66">
        <f>M141-N141</f>
        <v>-23</v>
      </c>
      <c r="P141" s="73"/>
    </row>
    <row r="142" spans="1:16" s="35" customFormat="1" ht="71.25" customHeight="1">
      <c r="A142" s="144"/>
      <c r="B142" s="184"/>
      <c r="C142" s="44"/>
      <c r="D142" s="45" t="s">
        <v>130</v>
      </c>
      <c r="E142" s="184"/>
      <c r="F142" s="144"/>
      <c r="G142" s="164"/>
      <c r="H142" s="164"/>
      <c r="I142" s="16"/>
      <c r="J142" s="16"/>
      <c r="K142" s="79">
        <v>42496</v>
      </c>
      <c r="L142" s="79">
        <v>42497</v>
      </c>
      <c r="M142" s="66">
        <f>L142-K142</f>
        <v>1</v>
      </c>
      <c r="N142" s="66">
        <v>30</v>
      </c>
      <c r="O142" s="66">
        <f>M142-N142</f>
        <v>-29</v>
      </c>
      <c r="P142" s="73"/>
    </row>
    <row r="143" spans="1:16" s="7" customFormat="1" ht="56.25">
      <c r="A143" s="145"/>
      <c r="B143" s="185"/>
      <c r="C143" s="44"/>
      <c r="D143" s="45" t="s">
        <v>85</v>
      </c>
      <c r="E143" s="185"/>
      <c r="F143" s="145"/>
      <c r="G143" s="149"/>
      <c r="H143" s="149"/>
      <c r="I143" s="16"/>
      <c r="J143" s="16"/>
      <c r="K143" s="77">
        <v>42398</v>
      </c>
      <c r="L143" s="77" t="s">
        <v>55</v>
      </c>
      <c r="M143" s="66"/>
      <c r="N143" s="61"/>
      <c r="O143" s="66"/>
      <c r="P143" s="140" t="s">
        <v>86</v>
      </c>
    </row>
    <row r="144" spans="1:16" s="7" customFormat="1" ht="45.75" customHeight="1">
      <c r="A144" s="186">
        <v>23</v>
      </c>
      <c r="B144" s="183" t="s">
        <v>43</v>
      </c>
      <c r="C144" s="44"/>
      <c r="D144" s="141"/>
      <c r="E144" s="143"/>
      <c r="F144" s="186"/>
      <c r="G144" s="47" t="s">
        <v>11</v>
      </c>
      <c r="H144" s="148" t="s">
        <v>8</v>
      </c>
      <c r="I144" s="77"/>
      <c r="J144" s="77"/>
      <c r="K144" s="90"/>
      <c r="L144" s="113"/>
      <c r="M144" s="82"/>
      <c r="N144" s="85"/>
      <c r="O144" s="82"/>
      <c r="P144" s="86"/>
    </row>
    <row r="145" spans="1:16" s="7" customFormat="1" ht="27.75" customHeight="1">
      <c r="A145" s="186"/>
      <c r="B145" s="184"/>
      <c r="C145" s="44"/>
      <c r="D145" s="142"/>
      <c r="E145" s="144"/>
      <c r="F145" s="186"/>
      <c r="G145" s="148" t="s">
        <v>54</v>
      </c>
      <c r="H145" s="164"/>
      <c r="I145" s="77"/>
      <c r="J145" s="77"/>
      <c r="K145" s="60"/>
      <c r="L145" s="60"/>
      <c r="M145" s="62"/>
      <c r="N145" s="62"/>
      <c r="O145" s="62"/>
      <c r="P145" s="91"/>
    </row>
    <row r="146" spans="1:16" s="7" customFormat="1" ht="27" customHeight="1">
      <c r="A146" s="186"/>
      <c r="B146" s="184"/>
      <c r="C146" s="44"/>
      <c r="D146" s="112"/>
      <c r="E146" s="144"/>
      <c r="F146" s="186"/>
      <c r="G146" s="164"/>
      <c r="H146" s="164"/>
      <c r="I146" s="77"/>
      <c r="J146" s="77"/>
      <c r="K146" s="60"/>
      <c r="L146" s="60"/>
      <c r="M146" s="62"/>
      <c r="N146" s="62"/>
      <c r="O146" s="62"/>
      <c r="P146" s="91"/>
    </row>
    <row r="147" spans="1:16" s="7" customFormat="1" ht="24.75" customHeight="1">
      <c r="A147" s="186"/>
      <c r="B147" s="184"/>
      <c r="C147" s="44"/>
      <c r="D147" s="112"/>
      <c r="E147" s="144"/>
      <c r="F147" s="186"/>
      <c r="G147" s="149"/>
      <c r="H147" s="164"/>
      <c r="I147" s="77"/>
      <c r="J147" s="77"/>
      <c r="K147" s="60"/>
      <c r="L147" s="60"/>
      <c r="M147" s="62"/>
      <c r="N147" s="62"/>
      <c r="O147" s="62"/>
      <c r="P147" s="91"/>
    </row>
    <row r="148" spans="1:16" s="7" customFormat="1" ht="15" customHeight="1">
      <c r="A148" s="186"/>
      <c r="B148" s="184"/>
      <c r="C148" s="44"/>
      <c r="D148" s="95"/>
      <c r="E148" s="144"/>
      <c r="F148" s="186"/>
      <c r="G148" s="164" t="s">
        <v>10</v>
      </c>
      <c r="H148" s="164"/>
      <c r="I148" s="77"/>
      <c r="J148" s="77"/>
      <c r="K148" s="151"/>
      <c r="L148" s="151"/>
      <c r="M148" s="153"/>
      <c r="N148" s="153"/>
      <c r="O148" s="153"/>
      <c r="P148" s="164"/>
    </row>
    <row r="149" spans="1:16" s="7" customFormat="1" ht="33.75" customHeight="1">
      <c r="A149" s="186"/>
      <c r="B149" s="184"/>
      <c r="C149" s="44"/>
      <c r="D149" s="95"/>
      <c r="E149" s="144"/>
      <c r="F149" s="186"/>
      <c r="G149" s="164"/>
      <c r="H149" s="164"/>
      <c r="I149" s="77"/>
      <c r="J149" s="77"/>
      <c r="K149" s="151"/>
      <c r="L149" s="151"/>
      <c r="M149" s="153"/>
      <c r="N149" s="153"/>
      <c r="O149" s="153"/>
      <c r="P149" s="164"/>
    </row>
    <row r="150" spans="1:16" s="7" customFormat="1" ht="12.75" customHeight="1">
      <c r="A150" s="186"/>
      <c r="B150" s="184"/>
      <c r="C150" s="44"/>
      <c r="D150" s="95"/>
      <c r="E150" s="144"/>
      <c r="F150" s="186"/>
      <c r="G150" s="164"/>
      <c r="H150" s="164"/>
      <c r="I150" s="77"/>
      <c r="J150" s="77"/>
      <c r="K150" s="151"/>
      <c r="L150" s="151"/>
      <c r="M150" s="153"/>
      <c r="N150" s="153"/>
      <c r="O150" s="153"/>
      <c r="P150" s="164"/>
    </row>
    <row r="151" spans="1:16" s="7" customFormat="1" ht="12.75" customHeight="1">
      <c r="A151" s="186"/>
      <c r="B151" s="185"/>
      <c r="C151" s="44"/>
      <c r="D151" s="120"/>
      <c r="E151" s="145"/>
      <c r="F151" s="186"/>
      <c r="G151" s="149"/>
      <c r="H151" s="149"/>
      <c r="I151" s="77"/>
      <c r="J151" s="77"/>
      <c r="K151" s="152"/>
      <c r="L151" s="152"/>
      <c r="M151" s="147"/>
      <c r="N151" s="147"/>
      <c r="O151" s="147"/>
      <c r="P151" s="149"/>
    </row>
  </sheetData>
  <sheetProtection/>
  <mergeCells count="261">
    <mergeCell ref="K125:K132"/>
    <mergeCell ref="L125:L134"/>
    <mergeCell ref="M125:M134"/>
    <mergeCell ref="H19:H21"/>
    <mergeCell ref="D38:D39"/>
    <mergeCell ref="K116:K123"/>
    <mergeCell ref="L116:L123"/>
    <mergeCell ref="M116:M123"/>
    <mergeCell ref="N116:N123"/>
    <mergeCell ref="O116:O123"/>
    <mergeCell ref="P116:P123"/>
    <mergeCell ref="O126:O133"/>
    <mergeCell ref="P126:P133"/>
    <mergeCell ref="D48:D51"/>
    <mergeCell ref="G48:G51"/>
    <mergeCell ref="K48:K51"/>
    <mergeCell ref="L48:L51"/>
    <mergeCell ref="M48:M51"/>
    <mergeCell ref="A65:A72"/>
    <mergeCell ref="B65:B72"/>
    <mergeCell ref="E65:E72"/>
    <mergeCell ref="F65:F72"/>
    <mergeCell ref="H65:H72"/>
    <mergeCell ref="A56:A58"/>
    <mergeCell ref="B56:B58"/>
    <mergeCell ref="A59:A63"/>
    <mergeCell ref="O74:O75"/>
    <mergeCell ref="N22:N26"/>
    <mergeCell ref="K27:K28"/>
    <mergeCell ref="L27:L28"/>
    <mergeCell ref="N27:N28"/>
    <mergeCell ref="A74:A76"/>
    <mergeCell ref="B74:B76"/>
    <mergeCell ref="N48:N51"/>
    <mergeCell ref="O48:O51"/>
    <mergeCell ref="E74:E76"/>
    <mergeCell ref="F74:F76"/>
    <mergeCell ref="G74:G76"/>
    <mergeCell ref="H59:H63"/>
    <mergeCell ref="K35:K37"/>
    <mergeCell ref="H56:H58"/>
    <mergeCell ref="H35:H54"/>
    <mergeCell ref="K40:K41"/>
    <mergeCell ref="K74:K75"/>
    <mergeCell ref="K59:K63"/>
    <mergeCell ref="G22:G26"/>
    <mergeCell ref="G59:G63"/>
    <mergeCell ref="B59:B63"/>
    <mergeCell ref="E59:E63"/>
    <mergeCell ref="D59:D63"/>
    <mergeCell ref="F56:F58"/>
    <mergeCell ref="E56:E58"/>
    <mergeCell ref="F59:F63"/>
    <mergeCell ref="G40:G41"/>
    <mergeCell ref="B22:B34"/>
    <mergeCell ref="E22:E34"/>
    <mergeCell ref="F22:F34"/>
    <mergeCell ref="D22:D26"/>
    <mergeCell ref="D35:D37"/>
    <mergeCell ref="A35:A54"/>
    <mergeCell ref="B35:B54"/>
    <mergeCell ref="E35:E54"/>
    <mergeCell ref="F35:F54"/>
    <mergeCell ref="O77:O79"/>
    <mergeCell ref="P77:P79"/>
    <mergeCell ref="L77:L79"/>
    <mergeCell ref="F144:F151"/>
    <mergeCell ref="F77:F79"/>
    <mergeCell ref="F111:F115"/>
    <mergeCell ref="H144:H151"/>
    <mergeCell ref="F82:F110"/>
    <mergeCell ref="G82:G109"/>
    <mergeCell ref="G125:G130"/>
    <mergeCell ref="A135:A139"/>
    <mergeCell ref="B135:B139"/>
    <mergeCell ref="G77:G79"/>
    <mergeCell ref="B144:B151"/>
    <mergeCell ref="D74:D75"/>
    <mergeCell ref="H74:H76"/>
    <mergeCell ref="B111:B115"/>
    <mergeCell ref="E82:E110"/>
    <mergeCell ref="B125:B134"/>
    <mergeCell ref="E125:E134"/>
    <mergeCell ref="B116:B123"/>
    <mergeCell ref="A80:A81"/>
    <mergeCell ref="B80:B81"/>
    <mergeCell ref="E80:E81"/>
    <mergeCell ref="A125:A134"/>
    <mergeCell ref="A111:A115"/>
    <mergeCell ref="E111:E115"/>
    <mergeCell ref="D126:D130"/>
    <mergeCell ref="D116:D123"/>
    <mergeCell ref="D131:D132"/>
    <mergeCell ref="D77:D79"/>
    <mergeCell ref="D111:D115"/>
    <mergeCell ref="B77:B79"/>
    <mergeCell ref="A82:A110"/>
    <mergeCell ref="B82:B110"/>
    <mergeCell ref="A77:A79"/>
    <mergeCell ref="E77:E79"/>
    <mergeCell ref="A15:A18"/>
    <mergeCell ref="B15:B18"/>
    <mergeCell ref="E15:E18"/>
    <mergeCell ref="D19:D21"/>
    <mergeCell ref="N4:N6"/>
    <mergeCell ref="N20:N21"/>
    <mergeCell ref="A4:A6"/>
    <mergeCell ref="B7:B10"/>
    <mergeCell ref="E7:E10"/>
    <mergeCell ref="O11:O12"/>
    <mergeCell ref="A19:A21"/>
    <mergeCell ref="B19:B21"/>
    <mergeCell ref="O22:O26"/>
    <mergeCell ref="M22:M26"/>
    <mergeCell ref="H22:H34"/>
    <mergeCell ref="K22:K26"/>
    <mergeCell ref="L22:L26"/>
    <mergeCell ref="D27:D28"/>
    <mergeCell ref="A22:A34"/>
    <mergeCell ref="F4:F6"/>
    <mergeCell ref="L4:L6"/>
    <mergeCell ref="L20:L21"/>
    <mergeCell ref="E19:E21"/>
    <mergeCell ref="F19:F21"/>
    <mergeCell ref="K20:K21"/>
    <mergeCell ref="G4:G6"/>
    <mergeCell ref="G13:G14"/>
    <mergeCell ref="K11:K12"/>
    <mergeCell ref="L11:L12"/>
    <mergeCell ref="A1:P3"/>
    <mergeCell ref="B4:B6"/>
    <mergeCell ref="D4:D6"/>
    <mergeCell ref="E4:E6"/>
    <mergeCell ref="A7:A10"/>
    <mergeCell ref="F7:F10"/>
    <mergeCell ref="P4:P6"/>
    <mergeCell ref="H4:H6"/>
    <mergeCell ref="M4:M6"/>
    <mergeCell ref="O4:O6"/>
    <mergeCell ref="A11:A14"/>
    <mergeCell ref="P20:P21"/>
    <mergeCell ref="M77:M79"/>
    <mergeCell ref="M27:M28"/>
    <mergeCell ref="M35:M37"/>
    <mergeCell ref="F15:F18"/>
    <mergeCell ref="K13:K14"/>
    <mergeCell ref="L13:L14"/>
    <mergeCell ref="D13:D14"/>
    <mergeCell ref="L40:L41"/>
    <mergeCell ref="L59:L63"/>
    <mergeCell ref="L35:L37"/>
    <mergeCell ref="M20:M21"/>
    <mergeCell ref="K4:K6"/>
    <mergeCell ref="M59:M63"/>
    <mergeCell ref="K15:K18"/>
    <mergeCell ref="L15:L18"/>
    <mergeCell ref="M15:M18"/>
    <mergeCell ref="M40:M41"/>
    <mergeCell ref="M13:M14"/>
    <mergeCell ref="B11:B14"/>
    <mergeCell ref="E11:E14"/>
    <mergeCell ref="F11:F14"/>
    <mergeCell ref="G20:G21"/>
    <mergeCell ref="G27:G28"/>
    <mergeCell ref="M11:M12"/>
    <mergeCell ref="G11:G12"/>
    <mergeCell ref="H11:H14"/>
    <mergeCell ref="D11:D12"/>
    <mergeCell ref="D15:D18"/>
    <mergeCell ref="P59:P63"/>
    <mergeCell ref="N59:N63"/>
    <mergeCell ref="O59:O63"/>
    <mergeCell ref="N35:N37"/>
    <mergeCell ref="O35:O37"/>
    <mergeCell ref="P35:P37"/>
    <mergeCell ref="O40:O41"/>
    <mergeCell ref="P40:P41"/>
    <mergeCell ref="P48:P51"/>
    <mergeCell ref="P44:P47"/>
    <mergeCell ref="P74:P75"/>
    <mergeCell ref="A116:A123"/>
    <mergeCell ref="E116:E123"/>
    <mergeCell ref="F116:F123"/>
    <mergeCell ref="L74:L75"/>
    <mergeCell ref="N74:N75"/>
    <mergeCell ref="H77:H79"/>
    <mergeCell ref="N77:N79"/>
    <mergeCell ref="G116:G123"/>
    <mergeCell ref="H116:H123"/>
    <mergeCell ref="O148:O151"/>
    <mergeCell ref="A140:A143"/>
    <mergeCell ref="B140:B143"/>
    <mergeCell ref="E140:E143"/>
    <mergeCell ref="F140:F143"/>
    <mergeCell ref="H140:H143"/>
    <mergeCell ref="A144:A151"/>
    <mergeCell ref="E144:E151"/>
    <mergeCell ref="G140:G143"/>
    <mergeCell ref="E135:E139"/>
    <mergeCell ref="F135:F139"/>
    <mergeCell ref="G135:G138"/>
    <mergeCell ref="H135:H139"/>
    <mergeCell ref="H125:H134"/>
    <mergeCell ref="F125:F134"/>
    <mergeCell ref="G131:G134"/>
    <mergeCell ref="P11:P12"/>
    <mergeCell ref="N13:N14"/>
    <mergeCell ref="O13:O14"/>
    <mergeCell ref="P13:P14"/>
    <mergeCell ref="P27:P28"/>
    <mergeCell ref="O27:O28"/>
    <mergeCell ref="O20:O21"/>
    <mergeCell ref="N15:N18"/>
    <mergeCell ref="O15:O18"/>
    <mergeCell ref="N11:N12"/>
    <mergeCell ref="N126:N133"/>
    <mergeCell ref="F80:F81"/>
    <mergeCell ref="K42:K43"/>
    <mergeCell ref="L42:L43"/>
    <mergeCell ref="M42:M43"/>
    <mergeCell ref="P80:P81"/>
    <mergeCell ref="K77:K79"/>
    <mergeCell ref="N69:N72"/>
    <mergeCell ref="O69:O72"/>
    <mergeCell ref="H82:H110"/>
    <mergeCell ref="P148:P151"/>
    <mergeCell ref="G65:G72"/>
    <mergeCell ref="G148:G151"/>
    <mergeCell ref="K148:K151"/>
    <mergeCell ref="L148:L151"/>
    <mergeCell ref="M148:M151"/>
    <mergeCell ref="G145:G147"/>
    <mergeCell ref="N148:N151"/>
    <mergeCell ref="L69:L72"/>
    <mergeCell ref="M69:M71"/>
    <mergeCell ref="P69:P72"/>
    <mergeCell ref="D65:D67"/>
    <mergeCell ref="K65:K67"/>
    <mergeCell ref="L65:L67"/>
    <mergeCell ref="M65:M67"/>
    <mergeCell ref="N65:N67"/>
    <mergeCell ref="O65:O67"/>
    <mergeCell ref="P65:P67"/>
    <mergeCell ref="D69:D72"/>
    <mergeCell ref="K69:K72"/>
    <mergeCell ref="P15:P18"/>
    <mergeCell ref="D44:D47"/>
    <mergeCell ref="G44:G47"/>
    <mergeCell ref="D40:D41"/>
    <mergeCell ref="D42:D43"/>
    <mergeCell ref="G42:G43"/>
    <mergeCell ref="D135:D139"/>
    <mergeCell ref="N40:N41"/>
    <mergeCell ref="N42:N43"/>
    <mergeCell ref="O42:O43"/>
    <mergeCell ref="P42:P43"/>
    <mergeCell ref="K44:K47"/>
    <mergeCell ref="L44:L47"/>
    <mergeCell ref="M44:M47"/>
    <mergeCell ref="N44:N47"/>
    <mergeCell ref="O44:O47"/>
  </mergeCells>
  <hyperlinks>
    <hyperlink ref="C106" r:id="rId1" display="\\"/>
  </hyperlink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78" r:id="rId2"/>
  <headerFooter>
    <oddFooter>&amp;L&amp;F&amp;CPagina &amp;P di &amp;N</oddFooter>
  </headerFooter>
  <rowBreaks count="5" manualBreakCount="5">
    <brk id="14" max="255" man="1"/>
    <brk id="34" max="255" man="1"/>
    <brk id="58" max="255" man="1"/>
    <brk id="81" max="255" man="1"/>
    <brk id="115" max="25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rosa.benevento</dc:creator>
  <cp:keywords/>
  <dc:description/>
  <cp:lastModifiedBy>Walter Bruno</cp:lastModifiedBy>
  <cp:lastPrinted>2016-04-11T09:19:00Z</cp:lastPrinted>
  <dcterms:created xsi:type="dcterms:W3CDTF">2014-06-13T10:49:22Z</dcterms:created>
  <dcterms:modified xsi:type="dcterms:W3CDTF">2016-07-26T06:06:17Z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