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65" windowHeight="10665"/>
  </bookViews>
  <sheets>
    <sheet name="Foglio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/>
  <c r="J36" s="1"/>
  <c r="H35"/>
  <c r="J35" s="1"/>
  <c r="H34" l="1"/>
  <c r="J34" s="1"/>
  <c r="H8" l="1"/>
  <c r="J8" s="1"/>
  <c r="H37" l="1"/>
  <c r="J37" s="1"/>
  <c r="H38"/>
  <c r="J38" s="1"/>
  <c r="H39"/>
  <c r="J39" s="1"/>
  <c r="J40"/>
  <c r="H41"/>
  <c r="J41" s="1"/>
  <c r="H42"/>
  <c r="J42" s="1"/>
  <c r="H43"/>
  <c r="J43" s="1"/>
  <c r="H18" l="1"/>
  <c r="J18" s="1"/>
  <c r="H19"/>
  <c r="J19" s="1"/>
  <c r="H33" l="1"/>
  <c r="J33" s="1"/>
  <c r="H32"/>
  <c r="J32" s="1"/>
  <c r="H31"/>
  <c r="J31" s="1"/>
  <c r="H30"/>
  <c r="J30" s="1"/>
  <c r="H29"/>
  <c r="J29" s="1"/>
  <c r="H28"/>
  <c r="J28" s="1"/>
  <c r="H27"/>
  <c r="J27" s="1"/>
  <c r="H26"/>
  <c r="J26" s="1"/>
  <c r="H25"/>
  <c r="J25" s="1"/>
  <c r="H24"/>
  <c r="J24" s="1"/>
  <c r="H23"/>
  <c r="J23" s="1"/>
  <c r="H22"/>
  <c r="J22" s="1"/>
  <c r="H21"/>
  <c r="J21" s="1"/>
  <c r="H20"/>
  <c r="J20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7"/>
  <c r="J7" s="1"/>
</calcChain>
</file>

<file path=xl/sharedStrings.xml><?xml version="1.0" encoding="utf-8"?>
<sst xmlns="http://schemas.openxmlformats.org/spreadsheetml/2006/main" count="198" uniqueCount="102">
  <si>
    <t>Adempimenti Piano per la Prevenzione della Corruzione dell'Alsia</t>
  </si>
  <si>
    <t>(Rif. pag. 88, Punto n. 4 dello scadenziario delle attività)</t>
  </si>
  <si>
    <t>Area</t>
  </si>
  <si>
    <t>Tipologia Procedimento</t>
  </si>
  <si>
    <t>Procedimento</t>
  </si>
  <si>
    <t>Responsabile Procedimento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</si>
  <si>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</si>
  <si>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</si>
  <si>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</si>
  <si>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</si>
  <si>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</si>
  <si>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 xml:space="preserve">Motivazioni dello scostamento </t>
  </si>
  <si>
    <t>CRM</t>
  </si>
  <si>
    <t xml:space="preserve">CHIUSO                                                                                                                                                                                           </t>
  </si>
  <si>
    <t>IANNACONE</t>
  </si>
  <si>
    <t>CARRIERO</t>
  </si>
  <si>
    <t>liquidazione e pagamento fatture in favore della Società DHL Express per la fornitura di servizi di corriere espresso per conto di ALSIA-CRMA. CIG XD2117F800</t>
  </si>
  <si>
    <t xml:space="preserve">CHIUSO                                                                                                                                                                                                                                      </t>
  </si>
  <si>
    <t>Liquidazione e pagamento in favore della Ditta Rivoira S.p.A., fornitura di gas tecnici (azoto liquido e azoto gassoso). CIG: X3F0D6CDE7. Progetto di Ricerca Biogreen Start “Sviluppo di approcci biotech verdi a supporto delle imprese: verso il Polo delle biotecnologie verdi della Basilicata CUP: D88C13000130002. F.V. n°206.</t>
  </si>
  <si>
    <t xml:space="preserve">CHIUSO                                                                                                                                                                                                                         </t>
  </si>
  <si>
    <t xml:space="preserve">CHIUSO                                                                                                                                                                          a) integrazione documentii                                                                                                                                                                                                                       </t>
  </si>
  <si>
    <t xml:space="preserve">CHIUSO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</si>
  <si>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Banca Dati dei Procedimenti                  </t>
    </r>
    <r>
      <rPr>
        <sz val="10"/>
        <color indexed="8"/>
        <rFont val="Calibri"/>
        <family val="2"/>
      </rPr>
      <t xml:space="preserve">  </t>
    </r>
  </si>
  <si>
    <t>2016/L/00087</t>
  </si>
  <si>
    <t>2016/L/00089</t>
  </si>
  <si>
    <t>Acquisto prodotti per attività di ricerca: fornitura, mediante MEPA, di kit per attività di screening di fitovirus; RDO n° 1245481; Impegno di spesa a favore della Ditta CHEMIE SRL; CIG: Z9E1A4D84B. Progetto di ricerca: “Proventi da Attività fitosanitarie per Regione Basilicata”. CUP: D88C12000200002</t>
  </si>
  <si>
    <t>2016/L/00090</t>
  </si>
  <si>
    <t>2016/L/00091</t>
  </si>
  <si>
    <t>Affidamento intervento di ripristino dei sistemi di regolazione della temperatura dei box serra e installazione condizionatore nell’area laboratori di biotecnologie. RDO MEPA n° 1261084. Impegno di spesa a favore della Società: R&amp;C Srl. CIG: ZAD1A6A82D</t>
  </si>
  <si>
    <t>Acquisto materiale per attività di ricerca: fornitura di kit per l’individuazione di due specie batteriche patogene su pomodoro. Progetto “Proventi da Attività fitosanitarie per Regione Basilicata”; CUP: D88C12000200002. Impegno di spesa a favore della Ditta Loewe Biochemica Gmbh. CIG Z921A930D5</t>
  </si>
  <si>
    <t>Acquisto prodotti per attività di ricerca: fornitura, mediante MEPA, di prodotti chimici; RDO n° 1240194; impegno di spesa a favore della Ditta Levanchimica S.r.l.; CIG: Z581A931DE. Progetto di ricerca: Piano Annuale- CUP: D43G14000660002.</t>
  </si>
  <si>
    <t>2016/L/00092</t>
  </si>
  <si>
    <t>liquidazione e pagamento in favore della Ditta Pianeta Nettuno Srl; per la fornitura di Servizio mensa per i dipendenti ALSIA (ex Metapontum Agrobios). CIG XAF18CB705</t>
  </si>
  <si>
    <t>2016/L/00094</t>
  </si>
  <si>
    <t>2016/L/00095</t>
  </si>
  <si>
    <t>2016/L/00096</t>
  </si>
  <si>
    <t>2016/L/00097</t>
  </si>
  <si>
    <t>Affidamento interventi di derattizzazione e di disinfestazione per i locali della sede di Metaponto (ALSIA –CRMA e Laboratori ARPAB). RDO MEPA n° 1214206 . Impegno di spesa a favore della Società: Dienne Service Srl. CIG: X4218CB70E</t>
  </si>
  <si>
    <t>Acquisto attrezzature scientifiche: fornitura, mediante MEPA, di uno spettrofotometro a doppio raggio; RDO n° 1204351; Impegno di spesa a favore della Società Perkin Elmer Italia SpA. CIG: X5F18CB707; Progetto di ricerca: Piano Annuale CUP: D43G14000660002</t>
  </si>
  <si>
    <t>2016/L/00098</t>
  </si>
  <si>
    <t>2016/L/00099</t>
  </si>
  <si>
    <t>2016/L/00100</t>
  </si>
  <si>
    <t>Accordo di collaborazione con L’Università di Francoforte (Goethe University). Progetto SPOT-ITN; Impegno, liquidazione e pagamento in favore della Goethe University (Francoforte). CIG X4D18CB714</t>
  </si>
  <si>
    <t>impegno, liquidazione e pagamento in favore della Ditta BECKMAN COULTER s.r.l.; per la fornitura, mediante MEPA, di Materiale di biologia molecolare per sequenziatore ION TORRENT RDO n° 997095 - Progetto di ricerca: “Riso MAS - BREEDING ASSISTITO DA MARKER MOLECOLARI SU RISO”; CUP: D82I12000210007. CIG X6715DFF77.</t>
  </si>
  <si>
    <t>liquidazione e pagamento in favore della Ditta BECKMAN COULTER s.r.l. per fornitura URGENTE, mediante ordine diretto, di materiale necessario per il collaudo del sequenziatore ION TORRENT Next-Generation Sequencing. Progetto di Ricerca Biogreen START “Sviluppo di approcci biotech verdi a supporto delle imprese: Verso il Polo delle biotecnologie verdi della Basilicata”; CUP: D88C13000130002- CIG X8D14AAC75</t>
  </si>
  <si>
    <t>impegno, liquidazione e pagamento in favore della Ditta DIENNE SERVICE S.r.l. per servizio di pulizia straordinaria e urgente effettuata presso la nuova sede “Mensa” del CRMA., Ordine diretto, per l’evento “Avvio del Cluster della Bioeconomia della Basilicata (#Biogreen Cluster), Progetto: Piano Annuale CUP D43G14000660002; - CIG XED18CB710.</t>
  </si>
  <si>
    <t>2016/L/00101</t>
  </si>
  <si>
    <t>Noleggio autoveicolo tecnico tramite convenzione CONSIP - Impegno di spesa a favore della Società - ALD AUTOMOTIVE ITALIA S.R.L. N° CIG Z4A1AA94F2</t>
  </si>
  <si>
    <t>2016/L/00102</t>
  </si>
  <si>
    <t>2016/L/00103</t>
  </si>
  <si>
    <t>Acquisto prodotti per attività di ricerca: fornitura, mediante MEPA, di consumabili per laboratorio; RDO n° 1264257; impegno di spesa a favore della Ditta Biosigma S.r.l.; CIG: Z1B1AB2913. Progetto di ricerca: Piano Annuale; CUP: D43G14000660002</t>
  </si>
  <si>
    <t>2016/L/00104</t>
  </si>
  <si>
    <t>liquidazione e pagamento in favore della Ditta Loewe Biochemica Gmbh; fornitura di kit per l’individuazione di due specie batteriche patogene su pomodoro. Progetto: “Proventi da Attività fitosanitarie per Regione Basilicata”; CUP: D88C12000200002- CIG Z921A930D5</t>
  </si>
  <si>
    <t>2016/L/00105</t>
  </si>
  <si>
    <t>Fornitura, mediante MEPA, di prodotti di cancelleria; RDO n° 1273690; impegno di spesa a favore della Ditta “Il Copione” di Angelo Luciano Di Tolve; CIG: Z3E1AD0245. Progetto di ricerca: Piano Annuale CUP: D43G14000660002.</t>
  </si>
  <si>
    <t>Acquisto, mediante MEPA, di materiale igienico-sanitario; RDO n° 1289319; impegno di spesa a favore della Ditta “Raro S.r.l.”; CIG: Z1A1AD5A9D. Capitolo di spesa: 740 (spese di funzionamento del CRMA).</t>
  </si>
  <si>
    <t>2016/L/00106</t>
  </si>
  <si>
    <t>2016/L/00107</t>
  </si>
  <si>
    <t>Acquisto materiale per attività di ricerca: fornitura di materiale di biologia molecolare. Progetto Piano Annuale ALSIA 2016 CUP: D43G14000660002. Impegno di spesa a favore della Ditta LIFE TECHNOLOGIES ITALIA FIL. LIFE TECHNOLOGIES EUROPE B.V. CIG ZEF1AD66EC</t>
  </si>
  <si>
    <t>2016/L/00108</t>
  </si>
  <si>
    <t>liquidazione e pagamento in favore Ditta Lucana Sistemi 2 s.r.l. per fornitura mediante MEPA, di computer portatili, stampanti e memorie esterne. RDO n° 1170830; CUP D43G14000660002 - CIG: X8718CB706</t>
  </si>
  <si>
    <t>2016/L/00109</t>
  </si>
  <si>
    <t>2016/L/00110</t>
  </si>
  <si>
    <t>2016/L/00111</t>
  </si>
  <si>
    <t>liquidazione e pagamento in favore della Ditta Pianeta Nettuno Srl; per la fornitura di Servizio mensa per i dipendenti ALSIA CRMA - CIG XAF18CB705</t>
  </si>
  <si>
    <t>impegno, liquidazione e pagamento in favore della Ditta R&amp;C s.r.l.; per lavori Manutenzione straordinaria degli impianti di climatizzazione presso i laboratori del Centro Ricerche Metapontum Agrobios. RDO n° 1251069; CIG Z641A6A81C</t>
  </si>
  <si>
    <t>2016/L/00112</t>
  </si>
  <si>
    <t>Affidamento del Servizio Specialistico per prove Sperimentali e Attività agronomiche. Importo inferiore alla soglia di €. 40.000,00; CIG: Z391A75FA2. Progetto di ricerca: Piano Annuale; CUP: D43G14000660002. Aggiudicazione definitiva.</t>
  </si>
  <si>
    <t>2016/L/00113</t>
  </si>
  <si>
    <t>Integrazione impegno, liquidazione e pagamento in favore delle Ditte LIFE TECHNOLOGIES ITALIA FIL. LIFE TECHNOLOGIES EUROPE B.V.; CIG: XC518CB711; (Lotto 1) e Ditta TECNOLIFE s.r.l.; CIG: XD718CB704 (Lotto 3); per fornitura, mediante MEPA, di reagenti - RDO n° 118797. Progetto di ricerca: Piano Annuale. CUP D43G14000660002</t>
  </si>
  <si>
    <t>2016/L/00114</t>
  </si>
  <si>
    <t>2016/L/00118</t>
  </si>
  <si>
    <t>2016/L/00115</t>
  </si>
  <si>
    <t>2016/L/00116</t>
  </si>
  <si>
    <t>2016/L/00117</t>
  </si>
  <si>
    <t>liquidazione e pagamento in favore della ditta Levanchimica s.r.l. per fornitura, mediante MEPA, di prodotti chimici; RDO n° 1240194. Progetto di Ricerca: Piano Annuale Alsia 2016 (materiale di consumo) CUP: D43G14000660002; CIG: Z581A931DE.</t>
  </si>
  <si>
    <t>2016/L/00119</t>
  </si>
  <si>
    <t>2016/L/00120</t>
  </si>
  <si>
    <t>2016/L/00121</t>
  </si>
  <si>
    <t>liquidazione e pagamento in favore della Società: R&amp;C s.r.l. per affidamento, intervento di ripristino dei sistemi di regolazione della temperatura dei box serra e installazione condizionatore nell’area laboratori di biotecnologie; RDO MEPA n° 1261084, CIG: ZAD1A6A82D</t>
  </si>
  <si>
    <t>liquidazione e pagamento in favore della Ditta Biosigma S.r.l.; CIG: Z1B1AB2913; per fornitura, mediante MEPA, di consumabili per laboratorio; RDO n° 1264257. Piano Annuale Alsia 2016; CUP: D43G14000660002</t>
  </si>
  <si>
    <t>2016/L/00122</t>
  </si>
  <si>
    <t>2016/L/00124</t>
  </si>
  <si>
    <t>2016/L/00123</t>
  </si>
  <si>
    <t>impegno, liquidazione e pagamento in favore della Ditta R&amp;C s.r.l.; per lavori Manutenzione straordinaria degli impianti di climatizzazione presso i laboratori del Centro Ricerche Metapontum Agrobios. RDO n° 1251069; CIG  Z641A6A81C</t>
  </si>
  <si>
    <t>Acquisto attrezzature scientifiche e consumabili: fornitura, mediante MEPA (trattativa diretta n° 10076), di amplificatore/lettore di fluorescenza portatile CIG n° Z511B2F041 e di kit per attività fitosanitarie (trattativa diretta n° 11123 CIG n°ZEA1B2F050). CUP n° D43G14000660002. Impegno di spesa a favore della società Avantech.</t>
  </si>
  <si>
    <t>Lacertosa</t>
  </si>
  <si>
    <t>Impegno, liquidazione e pagamento a titolo di rimborso spese sostenute dal Prof. Mario Calderini per la partecipazione al Convegno: “Avvio del Cluster della Bioeconomia della Basilicata (#Biogreen  Cluster)”  del 18 marzo 2016 presso ALSIA-CRMA.</t>
  </si>
  <si>
    <t>2016/L/00088</t>
  </si>
  <si>
    <t>Gallitelli</t>
  </si>
  <si>
    <t>REINTEGRO FONDO CASSA ECONOMALE ALSIA – Centro Ricerche “Metapontum Agrobios” dal  15/07/2016  al 31/08/2016</t>
  </si>
  <si>
    <t>Programma annuale Alsia 2016 – Scheda 4.1.1: Approvazione avviso pubblico Selezione di n. 10 imprese agricole della Regione Basilicata per la partecipazione al progetto dimostrativo OlioBioTech. Prenotazione di spesa. – CUP D43G14000660002</t>
  </si>
  <si>
    <t>Vaccaro</t>
  </si>
  <si>
    <t>liquidazione e pagamento in favore International Plant Phenomics Network (IPPN). - quota sociale annuale per adesione socio fondatore.</t>
  </si>
  <si>
    <t>liquidazione e pagamento in favore della Azienda agricola Buldo Angelo, Lavello, per servizi di coltivazione su campo di pomodoro-Progetto di Ricerca: “STUDI DI EFFICACIA DI NUOVI FORMULATI DI AGROFARMACI (Centro di Saggio)”, CUP: D88C13000110007; CIG: Z9D1AC1130.</t>
  </si>
  <si>
    <t>fornitura di servizi agronomici da svolgersi presso aziende agricole del Materano e Potentino. Impegno di spesa a favore delle Ditte: A) Società Italiana Sementi (SIS) – Lavello; B); Azienda agricola Buldo Angelo – Lavello su Progetto di Ricerca: “STUDI DI EFFICACIA DI NUOVI FORMULATI DI AGROFARMACI (Centro di Saggio)”, CUP: D88C13000110007; e Ditta C) Coop. Agricola Primo Sole - Montescaglioso) su Progetto di ricerca:” Valagro Plant Phenomics” D88C13000100007. - Ditta A) CIG Z1C1AC10BC; Ditta B) CIG: Z9D1AC1130; Ditta C) CIG: ZBE1AC1142 .</t>
  </si>
  <si>
    <t xml:space="preserve">CHIUSO                                                                                                                                                                          a) integrazione documentii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</si>
  <si>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CHIUSO                                                                                                                                                                                    a)   annullato   fattura più volte emessa in regime di spylt paymant                                                                                                                                                                                          </t>
  </si>
  <si>
    <t xml:space="preserve">CHIUSO                                                                                                                                                                            a) ferie del personale amministrativo                                                                                                            b)  trasferimento Sede                                                                                                                                             </t>
  </si>
  <si>
    <t xml:space="preserve">                           CHIUSO                                                                                                                                                        a)      DOCUMENTI AMMINISTRATIVI NECESSARI PER LA LIQUIDAZIONE, SONO PEREVENUTI  DATA 19/9/2016, PERTANTO I 20 GIORNI STABILITI PER LQUIDARE PARTONO DA TALE DATA                                                                                                                                                                                                      </t>
  </si>
  <si>
    <t xml:space="preserve">CHIUSO                                                                                                                                                                                                                                                                                                                        integrazione documenti                                                                                                                                                            </t>
  </si>
  <si>
    <t xml:space="preserve">III° trimestre 2016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</si>
</sst>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theme="0"/>
      <name val="Calibri"/>
      <family val="2"/>
      <scheme val="minor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</font>
    <font>
      <sz val="10"/>
      <color theme="1"/>
      <name val="Verdana"/>
      <family val="2"/>
    </font>
    <font>
      <sz val="10"/>
      <color theme="0" tint="-0.499984740745262"/>
      <name val="Calibri"/>
      <family val="2"/>
      <scheme val="minor"/>
    </font>
    <font>
      <sz val="12"/>
      <color indexed="8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2" xfId="0" applyBorder="1"/>
    <xf numFmtId="0" fontId="0" fillId="0" borderId="0" xfId="0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/>
    </xf>
    <xf numFmtId="14" fontId="14" fillId="0" borderId="5" xfId="0" applyNumberFormat="1" applyFont="1" applyFill="1" applyBorder="1" applyAlignment="1">
      <alignment horizontal="left"/>
    </xf>
    <xf numFmtId="0" fontId="15" fillId="0" borderId="0" xfId="0" applyFont="1"/>
    <xf numFmtId="14" fontId="14" fillId="0" borderId="5" xfId="0" applyNumberFormat="1" applyFont="1" applyFill="1" applyBorder="1" applyAlignment="1">
      <alignment horizontal="center"/>
    </xf>
    <xf numFmtId="14" fontId="14" fillId="0" borderId="6" xfId="0" applyNumberFormat="1" applyFont="1" applyFill="1" applyBorder="1" applyAlignment="1">
      <alignment horizontal="center"/>
    </xf>
    <xf numFmtId="14" fontId="14" fillId="0" borderId="7" xfId="0" applyNumberFormat="1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center" wrapText="1"/>
    </xf>
    <xf numFmtId="1" fontId="16" fillId="0" borderId="8" xfId="0" applyNumberFormat="1" applyFont="1" applyFill="1" applyBorder="1" applyAlignment="1">
      <alignment horizontal="center" wrapText="1"/>
    </xf>
    <xf numFmtId="1" fontId="13" fillId="4" borderId="5" xfId="0" applyNumberFormat="1" applyFont="1" applyFill="1" applyBorder="1" applyAlignment="1">
      <alignment horizontal="center" wrapText="1"/>
    </xf>
    <xf numFmtId="0" fontId="16" fillId="4" borderId="0" xfId="0" applyFont="1" applyFill="1" applyAlignment="1">
      <alignment horizontal="center" vertical="center" wrapText="1"/>
    </xf>
    <xf numFmtId="0" fontId="16" fillId="0" borderId="8" xfId="0" applyFont="1" applyFill="1" applyBorder="1" applyAlignment="1">
      <alignment horizontal="center" wrapText="1"/>
    </xf>
    <xf numFmtId="0" fontId="16" fillId="4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left"/>
    </xf>
    <xf numFmtId="14" fontId="14" fillId="0" borderId="11" xfId="0" applyNumberFormat="1" applyFont="1" applyFill="1" applyBorder="1" applyAlignment="1">
      <alignment horizontal="center"/>
    </xf>
    <xf numFmtId="14" fontId="14" fillId="0" borderId="12" xfId="0" applyNumberFormat="1" applyFont="1" applyFill="1" applyBorder="1" applyAlignment="1">
      <alignment horizontal="left"/>
    </xf>
    <xf numFmtId="14" fontId="14" fillId="0" borderId="13" xfId="0" applyNumberFormat="1" applyFont="1" applyFill="1" applyBorder="1" applyAlignment="1">
      <alignment horizontal="center"/>
    </xf>
    <xf numFmtId="14" fontId="14" fillId="0" borderId="14" xfId="0" applyNumberFormat="1" applyFont="1" applyFill="1" applyBorder="1" applyAlignment="1">
      <alignment horizontal="center"/>
    </xf>
    <xf numFmtId="14" fontId="14" fillId="0" borderId="15" xfId="0" applyNumberFormat="1" applyFont="1" applyFill="1" applyBorder="1" applyAlignment="1">
      <alignment horizontal="center"/>
    </xf>
    <xf numFmtId="14" fontId="14" fillId="0" borderId="9" xfId="0" applyNumberFormat="1" applyFont="1" applyFill="1" applyBorder="1" applyAlignment="1">
      <alignment horizontal="center"/>
    </xf>
    <xf numFmtId="14" fontId="18" fillId="0" borderId="5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14" fontId="14" fillId="0" borderId="16" xfId="0" applyNumberFormat="1" applyFont="1" applyFill="1" applyBorder="1" applyAlignment="1">
      <alignment horizontal="left"/>
    </xf>
    <xf numFmtId="14" fontId="18" fillId="0" borderId="9" xfId="0" applyNumberFormat="1" applyFont="1" applyFill="1" applyBorder="1" applyAlignment="1">
      <alignment horizontal="left"/>
    </xf>
    <xf numFmtId="14" fontId="18" fillId="0" borderId="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/>
    <xf numFmtId="0" fontId="15" fillId="0" borderId="0" xfId="0" applyFont="1" applyFill="1" applyBorder="1" applyAlignment="1">
      <alignment vertical="top" wrapText="1"/>
    </xf>
    <xf numFmtId="14" fontId="1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14" fontId="20" fillId="0" borderId="0" xfId="0" applyNumberFormat="1" applyFont="1" applyFill="1" applyBorder="1"/>
    <xf numFmtId="0" fontId="17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3" xfId="0" applyBorder="1"/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4" fontId="18" fillId="0" borderId="6" xfId="0" applyNumberFormat="1" applyFont="1" applyFill="1" applyBorder="1" applyAlignment="1">
      <alignment horizontal="center"/>
    </xf>
    <xf numFmtId="14" fontId="18" fillId="0" borderId="17" xfId="0" applyNumberFormat="1" applyFont="1" applyFill="1" applyBorder="1" applyAlignment="1">
      <alignment horizontal="center"/>
    </xf>
    <xf numFmtId="14" fontId="18" fillId="0" borderId="13" xfId="0" applyNumberFormat="1" applyFont="1" applyFill="1" applyBorder="1" applyAlignment="1">
      <alignment horizontal="center"/>
    </xf>
    <xf numFmtId="14" fontId="18" fillId="0" borderId="7" xfId="0" applyNumberFormat="1" applyFont="1" applyFill="1" applyBorder="1" applyAlignment="1">
      <alignment horizontal="center"/>
    </xf>
    <xf numFmtId="0" fontId="19" fillId="4" borderId="0" xfId="0" applyFont="1" applyFill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14" fontId="18" fillId="0" borderId="5" xfId="0" applyNumberFormat="1" applyFont="1" applyFill="1" applyBorder="1" applyAlignment="1">
      <alignment horizontal="left"/>
    </xf>
    <xf numFmtId="14" fontId="18" fillId="0" borderId="14" xfId="0" applyNumberFormat="1" applyFont="1" applyFill="1" applyBorder="1" applyAlignment="1">
      <alignment horizontal="center"/>
    </xf>
    <xf numFmtId="14" fontId="18" fillId="0" borderId="8" xfId="0" applyNumberFormat="1" applyFont="1" applyFill="1" applyBorder="1" applyAlignment="1">
      <alignment horizontal="center"/>
    </xf>
    <xf numFmtId="0" fontId="13" fillId="4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14" fontId="18" fillId="0" borderId="5" xfId="0" applyNumberFormat="1" applyFont="1" applyFill="1" applyBorder="1" applyAlignment="1">
      <alignment horizontal="center"/>
    </xf>
    <xf numFmtId="14" fontId="18" fillId="0" borderId="9" xfId="0" applyNumberFormat="1" applyFont="1" applyFill="1" applyBorder="1" applyAlignment="1">
      <alignment horizontal="left"/>
    </xf>
    <xf numFmtId="14" fontId="18" fillId="0" borderId="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left" vertical="center" wrapText="1"/>
    </xf>
    <xf numFmtId="0" fontId="15" fillId="0" borderId="12" xfId="0" applyFont="1" applyBorder="1"/>
    <xf numFmtId="14" fontId="14" fillId="0" borderId="18" xfId="0" applyNumberFormat="1" applyFont="1" applyFill="1" applyBorder="1" applyAlignment="1">
      <alignment horizontal="left"/>
    </xf>
    <xf numFmtId="14" fontId="14" fillId="0" borderId="4" xfId="0" applyNumberFormat="1" applyFont="1" applyFill="1" applyBorder="1" applyAlignment="1">
      <alignment horizontal="left"/>
    </xf>
    <xf numFmtId="0" fontId="13" fillId="0" borderId="5" xfId="0" applyFont="1" applyFill="1" applyBorder="1" applyAlignment="1">
      <alignment horizontal="left" vertical="center" wrapText="1"/>
    </xf>
    <xf numFmtId="14" fontId="14" fillId="0" borderId="9" xfId="0" applyNumberFormat="1" applyFont="1" applyFill="1" applyBorder="1" applyAlignment="1">
      <alignment horizontal="left"/>
    </xf>
    <xf numFmtId="14" fontId="18" fillId="0" borderId="1" xfId="0" applyNumberFormat="1" applyFont="1" applyFill="1" applyBorder="1" applyAlignment="1">
      <alignment horizontal="left"/>
    </xf>
    <xf numFmtId="14" fontId="14" fillId="0" borderId="19" xfId="0" applyNumberFormat="1" applyFont="1" applyFill="1" applyBorder="1" applyAlignment="1">
      <alignment horizontal="left"/>
    </xf>
    <xf numFmtId="0" fontId="15" fillId="0" borderId="0" xfId="0" applyFont="1" applyFill="1"/>
    <xf numFmtId="14" fontId="18" fillId="0" borderId="5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wrapText="1"/>
    </xf>
    <xf numFmtId="14" fontId="18" fillId="0" borderId="9" xfId="0" applyNumberFormat="1" applyFont="1" applyFill="1" applyBorder="1" applyAlignment="1">
      <alignment horizontal="center" vertical="center"/>
    </xf>
    <xf numFmtId="14" fontId="14" fillId="0" borderId="5" xfId="0" applyNumberFormat="1" applyFont="1" applyFill="1" applyBorder="1" applyAlignment="1">
      <alignment horizontal="center" vertical="center"/>
    </xf>
    <xf numFmtId="14" fontId="14" fillId="0" borderId="9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left" vertical="top" wrapText="1"/>
    </xf>
    <xf numFmtId="0" fontId="15" fillId="0" borderId="12" xfId="0" applyFont="1" applyFill="1" applyBorder="1"/>
    <xf numFmtId="0" fontId="15" fillId="0" borderId="5" xfId="0" applyFont="1" applyFill="1" applyBorder="1"/>
    <xf numFmtId="0" fontId="15" fillId="0" borderId="8" xfId="0" applyFont="1" applyFill="1" applyBorder="1"/>
    <xf numFmtId="0" fontId="17" fillId="0" borderId="5" xfId="0" applyFont="1" applyFill="1" applyBorder="1"/>
    <xf numFmtId="0" fontId="15" fillId="0" borderId="5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5" borderId="0" xfId="0" applyFont="1" applyFill="1" applyAlignment="1">
      <alignment vertical="top"/>
    </xf>
    <xf numFmtId="0" fontId="1" fillId="5" borderId="0" xfId="0" applyFont="1" applyFill="1" applyAlignment="1">
      <alignment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1"/>
  <sheetViews>
    <sheetView tabSelected="1" workbookViewId="0">
      <selection activeCell="D34" sqref="D34"/>
    </sheetView>
  </sheetViews>
  <sheetFormatPr defaultRowHeight="15"/>
  <cols>
    <col min="1" max="1" width="6.5703125" style="10" customWidth="1"/>
    <col min="2" max="2" width="8" style="10" customWidth="1"/>
    <col min="3" max="3" width="15" customWidth="1"/>
    <col min="4" max="4" width="49.140625" customWidth="1"/>
    <col min="5" max="5" width="12.140625" style="10" customWidth="1"/>
    <col min="6" max="6" width="11.7109375" style="10" customWidth="1"/>
    <col min="7" max="7" width="11.28515625" style="66" customWidth="1"/>
    <col min="8" max="8" width="13.140625" style="68" customWidth="1"/>
    <col min="9" max="9" width="8.5703125" style="10" customWidth="1"/>
    <col min="10" max="10" width="10.5703125" style="10" customWidth="1"/>
    <col min="11" max="11" width="53.5703125" customWidth="1"/>
    <col min="257" max="257" width="6.5703125" customWidth="1"/>
    <col min="258" max="258" width="8" customWidth="1"/>
    <col min="259" max="259" width="15" customWidth="1"/>
    <col min="260" max="260" width="44.140625" customWidth="1"/>
    <col min="261" max="261" width="12.140625" customWidth="1"/>
    <col min="262" max="262" width="11.7109375" customWidth="1"/>
    <col min="263" max="263" width="11.28515625" customWidth="1"/>
    <col min="264" max="264" width="13.140625" customWidth="1"/>
    <col min="265" max="265" width="8.5703125" customWidth="1"/>
    <col min="266" max="266" width="10.5703125" customWidth="1"/>
    <col min="267" max="267" width="44.42578125" customWidth="1"/>
    <col min="513" max="513" width="6.5703125" customWidth="1"/>
    <col min="514" max="514" width="8" customWidth="1"/>
    <col min="515" max="515" width="15" customWidth="1"/>
    <col min="516" max="516" width="44.140625" customWidth="1"/>
    <col min="517" max="517" width="12.140625" customWidth="1"/>
    <col min="518" max="518" width="11.7109375" customWidth="1"/>
    <col min="519" max="519" width="11.28515625" customWidth="1"/>
    <col min="520" max="520" width="13.140625" customWidth="1"/>
    <col min="521" max="521" width="8.5703125" customWidth="1"/>
    <col min="522" max="522" width="10.5703125" customWidth="1"/>
    <col min="523" max="523" width="44.42578125" customWidth="1"/>
    <col min="769" max="769" width="6.5703125" customWidth="1"/>
    <col min="770" max="770" width="8" customWidth="1"/>
    <col min="771" max="771" width="15" customWidth="1"/>
    <col min="772" max="772" width="44.140625" customWidth="1"/>
    <col min="773" max="773" width="12.140625" customWidth="1"/>
    <col min="774" max="774" width="11.7109375" customWidth="1"/>
    <col min="775" max="775" width="11.28515625" customWidth="1"/>
    <col min="776" max="776" width="13.140625" customWidth="1"/>
    <col min="777" max="777" width="8.5703125" customWidth="1"/>
    <col min="778" max="778" width="10.5703125" customWidth="1"/>
    <col min="779" max="779" width="44.42578125" customWidth="1"/>
    <col min="1025" max="1025" width="6.5703125" customWidth="1"/>
    <col min="1026" max="1026" width="8" customWidth="1"/>
    <col min="1027" max="1027" width="15" customWidth="1"/>
    <col min="1028" max="1028" width="44.140625" customWidth="1"/>
    <col min="1029" max="1029" width="12.140625" customWidth="1"/>
    <col min="1030" max="1030" width="11.7109375" customWidth="1"/>
    <col min="1031" max="1031" width="11.28515625" customWidth="1"/>
    <col min="1032" max="1032" width="13.140625" customWidth="1"/>
    <col min="1033" max="1033" width="8.5703125" customWidth="1"/>
    <col min="1034" max="1034" width="10.5703125" customWidth="1"/>
    <col min="1035" max="1035" width="44.42578125" customWidth="1"/>
    <col min="1281" max="1281" width="6.5703125" customWidth="1"/>
    <col min="1282" max="1282" width="8" customWidth="1"/>
    <col min="1283" max="1283" width="15" customWidth="1"/>
    <col min="1284" max="1284" width="44.140625" customWidth="1"/>
    <col min="1285" max="1285" width="12.140625" customWidth="1"/>
    <col min="1286" max="1286" width="11.7109375" customWidth="1"/>
    <col min="1287" max="1287" width="11.28515625" customWidth="1"/>
    <col min="1288" max="1288" width="13.140625" customWidth="1"/>
    <col min="1289" max="1289" width="8.5703125" customWidth="1"/>
    <col min="1290" max="1290" width="10.5703125" customWidth="1"/>
    <col min="1291" max="1291" width="44.42578125" customWidth="1"/>
    <col min="1537" max="1537" width="6.5703125" customWidth="1"/>
    <col min="1538" max="1538" width="8" customWidth="1"/>
    <col min="1539" max="1539" width="15" customWidth="1"/>
    <col min="1540" max="1540" width="44.140625" customWidth="1"/>
    <col min="1541" max="1541" width="12.140625" customWidth="1"/>
    <col min="1542" max="1542" width="11.7109375" customWidth="1"/>
    <col min="1543" max="1543" width="11.28515625" customWidth="1"/>
    <col min="1544" max="1544" width="13.140625" customWidth="1"/>
    <col min="1545" max="1545" width="8.5703125" customWidth="1"/>
    <col min="1546" max="1546" width="10.5703125" customWidth="1"/>
    <col min="1547" max="1547" width="44.42578125" customWidth="1"/>
    <col min="1793" max="1793" width="6.5703125" customWidth="1"/>
    <col min="1794" max="1794" width="8" customWidth="1"/>
    <col min="1795" max="1795" width="15" customWidth="1"/>
    <col min="1796" max="1796" width="44.140625" customWidth="1"/>
    <col min="1797" max="1797" width="12.140625" customWidth="1"/>
    <col min="1798" max="1798" width="11.7109375" customWidth="1"/>
    <col min="1799" max="1799" width="11.28515625" customWidth="1"/>
    <col min="1800" max="1800" width="13.140625" customWidth="1"/>
    <col min="1801" max="1801" width="8.5703125" customWidth="1"/>
    <col min="1802" max="1802" width="10.5703125" customWidth="1"/>
    <col min="1803" max="1803" width="44.42578125" customWidth="1"/>
    <col min="2049" max="2049" width="6.5703125" customWidth="1"/>
    <col min="2050" max="2050" width="8" customWidth="1"/>
    <col min="2051" max="2051" width="15" customWidth="1"/>
    <col min="2052" max="2052" width="44.140625" customWidth="1"/>
    <col min="2053" max="2053" width="12.140625" customWidth="1"/>
    <col min="2054" max="2054" width="11.7109375" customWidth="1"/>
    <col min="2055" max="2055" width="11.28515625" customWidth="1"/>
    <col min="2056" max="2056" width="13.140625" customWidth="1"/>
    <col min="2057" max="2057" width="8.5703125" customWidth="1"/>
    <col min="2058" max="2058" width="10.5703125" customWidth="1"/>
    <col min="2059" max="2059" width="44.42578125" customWidth="1"/>
    <col min="2305" max="2305" width="6.5703125" customWidth="1"/>
    <col min="2306" max="2306" width="8" customWidth="1"/>
    <col min="2307" max="2307" width="15" customWidth="1"/>
    <col min="2308" max="2308" width="44.140625" customWidth="1"/>
    <col min="2309" max="2309" width="12.140625" customWidth="1"/>
    <col min="2310" max="2310" width="11.7109375" customWidth="1"/>
    <col min="2311" max="2311" width="11.28515625" customWidth="1"/>
    <col min="2312" max="2312" width="13.140625" customWidth="1"/>
    <col min="2313" max="2313" width="8.5703125" customWidth="1"/>
    <col min="2314" max="2314" width="10.5703125" customWidth="1"/>
    <col min="2315" max="2315" width="44.42578125" customWidth="1"/>
    <col min="2561" max="2561" width="6.5703125" customWidth="1"/>
    <col min="2562" max="2562" width="8" customWidth="1"/>
    <col min="2563" max="2563" width="15" customWidth="1"/>
    <col min="2564" max="2564" width="44.140625" customWidth="1"/>
    <col min="2565" max="2565" width="12.140625" customWidth="1"/>
    <col min="2566" max="2566" width="11.7109375" customWidth="1"/>
    <col min="2567" max="2567" width="11.28515625" customWidth="1"/>
    <col min="2568" max="2568" width="13.140625" customWidth="1"/>
    <col min="2569" max="2569" width="8.5703125" customWidth="1"/>
    <col min="2570" max="2570" width="10.5703125" customWidth="1"/>
    <col min="2571" max="2571" width="44.42578125" customWidth="1"/>
    <col min="2817" max="2817" width="6.5703125" customWidth="1"/>
    <col min="2818" max="2818" width="8" customWidth="1"/>
    <col min="2819" max="2819" width="15" customWidth="1"/>
    <col min="2820" max="2820" width="44.140625" customWidth="1"/>
    <col min="2821" max="2821" width="12.140625" customWidth="1"/>
    <col min="2822" max="2822" width="11.7109375" customWidth="1"/>
    <col min="2823" max="2823" width="11.28515625" customWidth="1"/>
    <col min="2824" max="2824" width="13.140625" customWidth="1"/>
    <col min="2825" max="2825" width="8.5703125" customWidth="1"/>
    <col min="2826" max="2826" width="10.5703125" customWidth="1"/>
    <col min="2827" max="2827" width="44.42578125" customWidth="1"/>
    <col min="3073" max="3073" width="6.5703125" customWidth="1"/>
    <col min="3074" max="3074" width="8" customWidth="1"/>
    <col min="3075" max="3075" width="15" customWidth="1"/>
    <col min="3076" max="3076" width="44.140625" customWidth="1"/>
    <col min="3077" max="3077" width="12.140625" customWidth="1"/>
    <col min="3078" max="3078" width="11.7109375" customWidth="1"/>
    <col min="3079" max="3079" width="11.28515625" customWidth="1"/>
    <col min="3080" max="3080" width="13.140625" customWidth="1"/>
    <col min="3081" max="3081" width="8.5703125" customWidth="1"/>
    <col min="3082" max="3082" width="10.5703125" customWidth="1"/>
    <col min="3083" max="3083" width="44.42578125" customWidth="1"/>
    <col min="3329" max="3329" width="6.5703125" customWidth="1"/>
    <col min="3330" max="3330" width="8" customWidth="1"/>
    <col min="3331" max="3331" width="15" customWidth="1"/>
    <col min="3332" max="3332" width="44.140625" customWidth="1"/>
    <col min="3333" max="3333" width="12.140625" customWidth="1"/>
    <col min="3334" max="3334" width="11.7109375" customWidth="1"/>
    <col min="3335" max="3335" width="11.28515625" customWidth="1"/>
    <col min="3336" max="3336" width="13.140625" customWidth="1"/>
    <col min="3337" max="3337" width="8.5703125" customWidth="1"/>
    <col min="3338" max="3338" width="10.5703125" customWidth="1"/>
    <col min="3339" max="3339" width="44.42578125" customWidth="1"/>
    <col min="3585" max="3585" width="6.5703125" customWidth="1"/>
    <col min="3586" max="3586" width="8" customWidth="1"/>
    <col min="3587" max="3587" width="15" customWidth="1"/>
    <col min="3588" max="3588" width="44.140625" customWidth="1"/>
    <col min="3589" max="3589" width="12.140625" customWidth="1"/>
    <col min="3590" max="3590" width="11.7109375" customWidth="1"/>
    <col min="3591" max="3591" width="11.28515625" customWidth="1"/>
    <col min="3592" max="3592" width="13.140625" customWidth="1"/>
    <col min="3593" max="3593" width="8.5703125" customWidth="1"/>
    <col min="3594" max="3594" width="10.5703125" customWidth="1"/>
    <col min="3595" max="3595" width="44.42578125" customWidth="1"/>
    <col min="3841" max="3841" width="6.5703125" customWidth="1"/>
    <col min="3842" max="3842" width="8" customWidth="1"/>
    <col min="3843" max="3843" width="15" customWidth="1"/>
    <col min="3844" max="3844" width="44.140625" customWidth="1"/>
    <col min="3845" max="3845" width="12.140625" customWidth="1"/>
    <col min="3846" max="3846" width="11.7109375" customWidth="1"/>
    <col min="3847" max="3847" width="11.28515625" customWidth="1"/>
    <col min="3848" max="3848" width="13.140625" customWidth="1"/>
    <col min="3849" max="3849" width="8.5703125" customWidth="1"/>
    <col min="3850" max="3850" width="10.5703125" customWidth="1"/>
    <col min="3851" max="3851" width="44.42578125" customWidth="1"/>
    <col min="4097" max="4097" width="6.5703125" customWidth="1"/>
    <col min="4098" max="4098" width="8" customWidth="1"/>
    <col min="4099" max="4099" width="15" customWidth="1"/>
    <col min="4100" max="4100" width="44.140625" customWidth="1"/>
    <col min="4101" max="4101" width="12.140625" customWidth="1"/>
    <col min="4102" max="4102" width="11.7109375" customWidth="1"/>
    <col min="4103" max="4103" width="11.28515625" customWidth="1"/>
    <col min="4104" max="4104" width="13.140625" customWidth="1"/>
    <col min="4105" max="4105" width="8.5703125" customWidth="1"/>
    <col min="4106" max="4106" width="10.5703125" customWidth="1"/>
    <col min="4107" max="4107" width="44.42578125" customWidth="1"/>
    <col min="4353" max="4353" width="6.5703125" customWidth="1"/>
    <col min="4354" max="4354" width="8" customWidth="1"/>
    <col min="4355" max="4355" width="15" customWidth="1"/>
    <col min="4356" max="4356" width="44.140625" customWidth="1"/>
    <col min="4357" max="4357" width="12.140625" customWidth="1"/>
    <col min="4358" max="4358" width="11.7109375" customWidth="1"/>
    <col min="4359" max="4359" width="11.28515625" customWidth="1"/>
    <col min="4360" max="4360" width="13.140625" customWidth="1"/>
    <col min="4361" max="4361" width="8.5703125" customWidth="1"/>
    <col min="4362" max="4362" width="10.5703125" customWidth="1"/>
    <col min="4363" max="4363" width="44.42578125" customWidth="1"/>
    <col min="4609" max="4609" width="6.5703125" customWidth="1"/>
    <col min="4610" max="4610" width="8" customWidth="1"/>
    <col min="4611" max="4611" width="15" customWidth="1"/>
    <col min="4612" max="4612" width="44.140625" customWidth="1"/>
    <col min="4613" max="4613" width="12.140625" customWidth="1"/>
    <col min="4614" max="4614" width="11.7109375" customWidth="1"/>
    <col min="4615" max="4615" width="11.28515625" customWidth="1"/>
    <col min="4616" max="4616" width="13.140625" customWidth="1"/>
    <col min="4617" max="4617" width="8.5703125" customWidth="1"/>
    <col min="4618" max="4618" width="10.5703125" customWidth="1"/>
    <col min="4619" max="4619" width="44.42578125" customWidth="1"/>
    <col min="4865" max="4865" width="6.5703125" customWidth="1"/>
    <col min="4866" max="4866" width="8" customWidth="1"/>
    <col min="4867" max="4867" width="15" customWidth="1"/>
    <col min="4868" max="4868" width="44.140625" customWidth="1"/>
    <col min="4869" max="4869" width="12.140625" customWidth="1"/>
    <col min="4870" max="4870" width="11.7109375" customWidth="1"/>
    <col min="4871" max="4871" width="11.28515625" customWidth="1"/>
    <col min="4872" max="4872" width="13.140625" customWidth="1"/>
    <col min="4873" max="4873" width="8.5703125" customWidth="1"/>
    <col min="4874" max="4874" width="10.5703125" customWidth="1"/>
    <col min="4875" max="4875" width="44.42578125" customWidth="1"/>
    <col min="5121" max="5121" width="6.5703125" customWidth="1"/>
    <col min="5122" max="5122" width="8" customWidth="1"/>
    <col min="5123" max="5123" width="15" customWidth="1"/>
    <col min="5124" max="5124" width="44.140625" customWidth="1"/>
    <col min="5125" max="5125" width="12.140625" customWidth="1"/>
    <col min="5126" max="5126" width="11.7109375" customWidth="1"/>
    <col min="5127" max="5127" width="11.28515625" customWidth="1"/>
    <col min="5128" max="5128" width="13.140625" customWidth="1"/>
    <col min="5129" max="5129" width="8.5703125" customWidth="1"/>
    <col min="5130" max="5130" width="10.5703125" customWidth="1"/>
    <col min="5131" max="5131" width="44.42578125" customWidth="1"/>
    <col min="5377" max="5377" width="6.5703125" customWidth="1"/>
    <col min="5378" max="5378" width="8" customWidth="1"/>
    <col min="5379" max="5379" width="15" customWidth="1"/>
    <col min="5380" max="5380" width="44.140625" customWidth="1"/>
    <col min="5381" max="5381" width="12.140625" customWidth="1"/>
    <col min="5382" max="5382" width="11.7109375" customWidth="1"/>
    <col min="5383" max="5383" width="11.28515625" customWidth="1"/>
    <col min="5384" max="5384" width="13.140625" customWidth="1"/>
    <col min="5385" max="5385" width="8.5703125" customWidth="1"/>
    <col min="5386" max="5386" width="10.5703125" customWidth="1"/>
    <col min="5387" max="5387" width="44.42578125" customWidth="1"/>
    <col min="5633" max="5633" width="6.5703125" customWidth="1"/>
    <col min="5634" max="5634" width="8" customWidth="1"/>
    <col min="5635" max="5635" width="15" customWidth="1"/>
    <col min="5636" max="5636" width="44.140625" customWidth="1"/>
    <col min="5637" max="5637" width="12.140625" customWidth="1"/>
    <col min="5638" max="5638" width="11.7109375" customWidth="1"/>
    <col min="5639" max="5639" width="11.28515625" customWidth="1"/>
    <col min="5640" max="5640" width="13.140625" customWidth="1"/>
    <col min="5641" max="5641" width="8.5703125" customWidth="1"/>
    <col min="5642" max="5642" width="10.5703125" customWidth="1"/>
    <col min="5643" max="5643" width="44.42578125" customWidth="1"/>
    <col min="5889" max="5889" width="6.5703125" customWidth="1"/>
    <col min="5890" max="5890" width="8" customWidth="1"/>
    <col min="5891" max="5891" width="15" customWidth="1"/>
    <col min="5892" max="5892" width="44.140625" customWidth="1"/>
    <col min="5893" max="5893" width="12.140625" customWidth="1"/>
    <col min="5894" max="5894" width="11.7109375" customWidth="1"/>
    <col min="5895" max="5895" width="11.28515625" customWidth="1"/>
    <col min="5896" max="5896" width="13.140625" customWidth="1"/>
    <col min="5897" max="5897" width="8.5703125" customWidth="1"/>
    <col min="5898" max="5898" width="10.5703125" customWidth="1"/>
    <col min="5899" max="5899" width="44.42578125" customWidth="1"/>
    <col min="6145" max="6145" width="6.5703125" customWidth="1"/>
    <col min="6146" max="6146" width="8" customWidth="1"/>
    <col min="6147" max="6147" width="15" customWidth="1"/>
    <col min="6148" max="6148" width="44.140625" customWidth="1"/>
    <col min="6149" max="6149" width="12.140625" customWidth="1"/>
    <col min="6150" max="6150" width="11.7109375" customWidth="1"/>
    <col min="6151" max="6151" width="11.28515625" customWidth="1"/>
    <col min="6152" max="6152" width="13.140625" customWidth="1"/>
    <col min="6153" max="6153" width="8.5703125" customWidth="1"/>
    <col min="6154" max="6154" width="10.5703125" customWidth="1"/>
    <col min="6155" max="6155" width="44.42578125" customWidth="1"/>
    <col min="6401" max="6401" width="6.5703125" customWidth="1"/>
    <col min="6402" max="6402" width="8" customWidth="1"/>
    <col min="6403" max="6403" width="15" customWidth="1"/>
    <col min="6404" max="6404" width="44.140625" customWidth="1"/>
    <col min="6405" max="6405" width="12.140625" customWidth="1"/>
    <col min="6406" max="6406" width="11.7109375" customWidth="1"/>
    <col min="6407" max="6407" width="11.28515625" customWidth="1"/>
    <col min="6408" max="6408" width="13.140625" customWidth="1"/>
    <col min="6409" max="6409" width="8.5703125" customWidth="1"/>
    <col min="6410" max="6410" width="10.5703125" customWidth="1"/>
    <col min="6411" max="6411" width="44.42578125" customWidth="1"/>
    <col min="6657" max="6657" width="6.5703125" customWidth="1"/>
    <col min="6658" max="6658" width="8" customWidth="1"/>
    <col min="6659" max="6659" width="15" customWidth="1"/>
    <col min="6660" max="6660" width="44.140625" customWidth="1"/>
    <col min="6661" max="6661" width="12.140625" customWidth="1"/>
    <col min="6662" max="6662" width="11.7109375" customWidth="1"/>
    <col min="6663" max="6663" width="11.28515625" customWidth="1"/>
    <col min="6664" max="6664" width="13.140625" customWidth="1"/>
    <col min="6665" max="6665" width="8.5703125" customWidth="1"/>
    <col min="6666" max="6666" width="10.5703125" customWidth="1"/>
    <col min="6667" max="6667" width="44.42578125" customWidth="1"/>
    <col min="6913" max="6913" width="6.5703125" customWidth="1"/>
    <col min="6914" max="6914" width="8" customWidth="1"/>
    <col min="6915" max="6915" width="15" customWidth="1"/>
    <col min="6916" max="6916" width="44.140625" customWidth="1"/>
    <col min="6917" max="6917" width="12.140625" customWidth="1"/>
    <col min="6918" max="6918" width="11.7109375" customWidth="1"/>
    <col min="6919" max="6919" width="11.28515625" customWidth="1"/>
    <col min="6920" max="6920" width="13.140625" customWidth="1"/>
    <col min="6921" max="6921" width="8.5703125" customWidth="1"/>
    <col min="6922" max="6922" width="10.5703125" customWidth="1"/>
    <col min="6923" max="6923" width="44.42578125" customWidth="1"/>
    <col min="7169" max="7169" width="6.5703125" customWidth="1"/>
    <col min="7170" max="7170" width="8" customWidth="1"/>
    <col min="7171" max="7171" width="15" customWidth="1"/>
    <col min="7172" max="7172" width="44.140625" customWidth="1"/>
    <col min="7173" max="7173" width="12.140625" customWidth="1"/>
    <col min="7174" max="7174" width="11.7109375" customWidth="1"/>
    <col min="7175" max="7175" width="11.28515625" customWidth="1"/>
    <col min="7176" max="7176" width="13.140625" customWidth="1"/>
    <col min="7177" max="7177" width="8.5703125" customWidth="1"/>
    <col min="7178" max="7178" width="10.5703125" customWidth="1"/>
    <col min="7179" max="7179" width="44.42578125" customWidth="1"/>
    <col min="7425" max="7425" width="6.5703125" customWidth="1"/>
    <col min="7426" max="7426" width="8" customWidth="1"/>
    <col min="7427" max="7427" width="15" customWidth="1"/>
    <col min="7428" max="7428" width="44.140625" customWidth="1"/>
    <col min="7429" max="7429" width="12.140625" customWidth="1"/>
    <col min="7430" max="7430" width="11.7109375" customWidth="1"/>
    <col min="7431" max="7431" width="11.28515625" customWidth="1"/>
    <col min="7432" max="7432" width="13.140625" customWidth="1"/>
    <col min="7433" max="7433" width="8.5703125" customWidth="1"/>
    <col min="7434" max="7434" width="10.5703125" customWidth="1"/>
    <col min="7435" max="7435" width="44.42578125" customWidth="1"/>
    <col min="7681" max="7681" width="6.5703125" customWidth="1"/>
    <col min="7682" max="7682" width="8" customWidth="1"/>
    <col min="7683" max="7683" width="15" customWidth="1"/>
    <col min="7684" max="7684" width="44.140625" customWidth="1"/>
    <col min="7685" max="7685" width="12.140625" customWidth="1"/>
    <col min="7686" max="7686" width="11.7109375" customWidth="1"/>
    <col min="7687" max="7687" width="11.28515625" customWidth="1"/>
    <col min="7688" max="7688" width="13.140625" customWidth="1"/>
    <col min="7689" max="7689" width="8.5703125" customWidth="1"/>
    <col min="7690" max="7690" width="10.5703125" customWidth="1"/>
    <col min="7691" max="7691" width="44.42578125" customWidth="1"/>
    <col min="7937" max="7937" width="6.5703125" customWidth="1"/>
    <col min="7938" max="7938" width="8" customWidth="1"/>
    <col min="7939" max="7939" width="15" customWidth="1"/>
    <col min="7940" max="7940" width="44.140625" customWidth="1"/>
    <col min="7941" max="7941" width="12.140625" customWidth="1"/>
    <col min="7942" max="7942" width="11.7109375" customWidth="1"/>
    <col min="7943" max="7943" width="11.28515625" customWidth="1"/>
    <col min="7944" max="7944" width="13.140625" customWidth="1"/>
    <col min="7945" max="7945" width="8.5703125" customWidth="1"/>
    <col min="7946" max="7946" width="10.5703125" customWidth="1"/>
    <col min="7947" max="7947" width="44.42578125" customWidth="1"/>
    <col min="8193" max="8193" width="6.5703125" customWidth="1"/>
    <col min="8194" max="8194" width="8" customWidth="1"/>
    <col min="8195" max="8195" width="15" customWidth="1"/>
    <col min="8196" max="8196" width="44.140625" customWidth="1"/>
    <col min="8197" max="8197" width="12.140625" customWidth="1"/>
    <col min="8198" max="8198" width="11.7109375" customWidth="1"/>
    <col min="8199" max="8199" width="11.28515625" customWidth="1"/>
    <col min="8200" max="8200" width="13.140625" customWidth="1"/>
    <col min="8201" max="8201" width="8.5703125" customWidth="1"/>
    <col min="8202" max="8202" width="10.5703125" customWidth="1"/>
    <col min="8203" max="8203" width="44.42578125" customWidth="1"/>
    <col min="8449" max="8449" width="6.5703125" customWidth="1"/>
    <col min="8450" max="8450" width="8" customWidth="1"/>
    <col min="8451" max="8451" width="15" customWidth="1"/>
    <col min="8452" max="8452" width="44.140625" customWidth="1"/>
    <col min="8453" max="8453" width="12.140625" customWidth="1"/>
    <col min="8454" max="8454" width="11.7109375" customWidth="1"/>
    <col min="8455" max="8455" width="11.28515625" customWidth="1"/>
    <col min="8456" max="8456" width="13.140625" customWidth="1"/>
    <col min="8457" max="8457" width="8.5703125" customWidth="1"/>
    <col min="8458" max="8458" width="10.5703125" customWidth="1"/>
    <col min="8459" max="8459" width="44.42578125" customWidth="1"/>
    <col min="8705" max="8705" width="6.5703125" customWidth="1"/>
    <col min="8706" max="8706" width="8" customWidth="1"/>
    <col min="8707" max="8707" width="15" customWidth="1"/>
    <col min="8708" max="8708" width="44.140625" customWidth="1"/>
    <col min="8709" max="8709" width="12.140625" customWidth="1"/>
    <col min="8710" max="8710" width="11.7109375" customWidth="1"/>
    <col min="8711" max="8711" width="11.28515625" customWidth="1"/>
    <col min="8712" max="8712" width="13.140625" customWidth="1"/>
    <col min="8713" max="8713" width="8.5703125" customWidth="1"/>
    <col min="8714" max="8714" width="10.5703125" customWidth="1"/>
    <col min="8715" max="8715" width="44.42578125" customWidth="1"/>
    <col min="8961" max="8961" width="6.5703125" customWidth="1"/>
    <col min="8962" max="8962" width="8" customWidth="1"/>
    <col min="8963" max="8963" width="15" customWidth="1"/>
    <col min="8964" max="8964" width="44.140625" customWidth="1"/>
    <col min="8965" max="8965" width="12.140625" customWidth="1"/>
    <col min="8966" max="8966" width="11.7109375" customWidth="1"/>
    <col min="8967" max="8967" width="11.28515625" customWidth="1"/>
    <col min="8968" max="8968" width="13.140625" customWidth="1"/>
    <col min="8969" max="8969" width="8.5703125" customWidth="1"/>
    <col min="8970" max="8970" width="10.5703125" customWidth="1"/>
    <col min="8971" max="8971" width="44.42578125" customWidth="1"/>
    <col min="9217" max="9217" width="6.5703125" customWidth="1"/>
    <col min="9218" max="9218" width="8" customWidth="1"/>
    <col min="9219" max="9219" width="15" customWidth="1"/>
    <col min="9220" max="9220" width="44.140625" customWidth="1"/>
    <col min="9221" max="9221" width="12.140625" customWidth="1"/>
    <col min="9222" max="9222" width="11.7109375" customWidth="1"/>
    <col min="9223" max="9223" width="11.28515625" customWidth="1"/>
    <col min="9224" max="9224" width="13.140625" customWidth="1"/>
    <col min="9225" max="9225" width="8.5703125" customWidth="1"/>
    <col min="9226" max="9226" width="10.5703125" customWidth="1"/>
    <col min="9227" max="9227" width="44.42578125" customWidth="1"/>
    <col min="9473" max="9473" width="6.5703125" customWidth="1"/>
    <col min="9474" max="9474" width="8" customWidth="1"/>
    <col min="9475" max="9475" width="15" customWidth="1"/>
    <col min="9476" max="9476" width="44.140625" customWidth="1"/>
    <col min="9477" max="9477" width="12.140625" customWidth="1"/>
    <col min="9478" max="9478" width="11.7109375" customWidth="1"/>
    <col min="9479" max="9479" width="11.28515625" customWidth="1"/>
    <col min="9480" max="9480" width="13.140625" customWidth="1"/>
    <col min="9481" max="9481" width="8.5703125" customWidth="1"/>
    <col min="9482" max="9482" width="10.5703125" customWidth="1"/>
    <col min="9483" max="9483" width="44.42578125" customWidth="1"/>
    <col min="9729" max="9729" width="6.5703125" customWidth="1"/>
    <col min="9730" max="9730" width="8" customWidth="1"/>
    <col min="9731" max="9731" width="15" customWidth="1"/>
    <col min="9732" max="9732" width="44.140625" customWidth="1"/>
    <col min="9733" max="9733" width="12.140625" customWidth="1"/>
    <col min="9734" max="9734" width="11.7109375" customWidth="1"/>
    <col min="9735" max="9735" width="11.28515625" customWidth="1"/>
    <col min="9736" max="9736" width="13.140625" customWidth="1"/>
    <col min="9737" max="9737" width="8.5703125" customWidth="1"/>
    <col min="9738" max="9738" width="10.5703125" customWidth="1"/>
    <col min="9739" max="9739" width="44.42578125" customWidth="1"/>
    <col min="9985" max="9985" width="6.5703125" customWidth="1"/>
    <col min="9986" max="9986" width="8" customWidth="1"/>
    <col min="9987" max="9987" width="15" customWidth="1"/>
    <col min="9988" max="9988" width="44.140625" customWidth="1"/>
    <col min="9989" max="9989" width="12.140625" customWidth="1"/>
    <col min="9990" max="9990" width="11.7109375" customWidth="1"/>
    <col min="9991" max="9991" width="11.28515625" customWidth="1"/>
    <col min="9992" max="9992" width="13.140625" customWidth="1"/>
    <col min="9993" max="9993" width="8.5703125" customWidth="1"/>
    <col min="9994" max="9994" width="10.5703125" customWidth="1"/>
    <col min="9995" max="9995" width="44.42578125" customWidth="1"/>
    <col min="10241" max="10241" width="6.5703125" customWidth="1"/>
    <col min="10242" max="10242" width="8" customWidth="1"/>
    <col min="10243" max="10243" width="15" customWidth="1"/>
    <col min="10244" max="10244" width="44.140625" customWidth="1"/>
    <col min="10245" max="10245" width="12.140625" customWidth="1"/>
    <col min="10246" max="10246" width="11.7109375" customWidth="1"/>
    <col min="10247" max="10247" width="11.28515625" customWidth="1"/>
    <col min="10248" max="10248" width="13.140625" customWidth="1"/>
    <col min="10249" max="10249" width="8.5703125" customWidth="1"/>
    <col min="10250" max="10250" width="10.5703125" customWidth="1"/>
    <col min="10251" max="10251" width="44.42578125" customWidth="1"/>
    <col min="10497" max="10497" width="6.5703125" customWidth="1"/>
    <col min="10498" max="10498" width="8" customWidth="1"/>
    <col min="10499" max="10499" width="15" customWidth="1"/>
    <col min="10500" max="10500" width="44.140625" customWidth="1"/>
    <col min="10501" max="10501" width="12.140625" customWidth="1"/>
    <col min="10502" max="10502" width="11.7109375" customWidth="1"/>
    <col min="10503" max="10503" width="11.28515625" customWidth="1"/>
    <col min="10504" max="10504" width="13.140625" customWidth="1"/>
    <col min="10505" max="10505" width="8.5703125" customWidth="1"/>
    <col min="10506" max="10506" width="10.5703125" customWidth="1"/>
    <col min="10507" max="10507" width="44.42578125" customWidth="1"/>
    <col min="10753" max="10753" width="6.5703125" customWidth="1"/>
    <col min="10754" max="10754" width="8" customWidth="1"/>
    <col min="10755" max="10755" width="15" customWidth="1"/>
    <col min="10756" max="10756" width="44.140625" customWidth="1"/>
    <col min="10757" max="10757" width="12.140625" customWidth="1"/>
    <col min="10758" max="10758" width="11.7109375" customWidth="1"/>
    <col min="10759" max="10759" width="11.28515625" customWidth="1"/>
    <col min="10760" max="10760" width="13.140625" customWidth="1"/>
    <col min="10761" max="10761" width="8.5703125" customWidth="1"/>
    <col min="10762" max="10762" width="10.5703125" customWidth="1"/>
    <col min="10763" max="10763" width="44.42578125" customWidth="1"/>
    <col min="11009" max="11009" width="6.5703125" customWidth="1"/>
    <col min="11010" max="11010" width="8" customWidth="1"/>
    <col min="11011" max="11011" width="15" customWidth="1"/>
    <col min="11012" max="11012" width="44.140625" customWidth="1"/>
    <col min="11013" max="11013" width="12.140625" customWidth="1"/>
    <col min="11014" max="11014" width="11.7109375" customWidth="1"/>
    <col min="11015" max="11015" width="11.28515625" customWidth="1"/>
    <col min="11016" max="11016" width="13.140625" customWidth="1"/>
    <col min="11017" max="11017" width="8.5703125" customWidth="1"/>
    <col min="11018" max="11018" width="10.5703125" customWidth="1"/>
    <col min="11019" max="11019" width="44.42578125" customWidth="1"/>
    <col min="11265" max="11265" width="6.5703125" customWidth="1"/>
    <col min="11266" max="11266" width="8" customWidth="1"/>
    <col min="11267" max="11267" width="15" customWidth="1"/>
    <col min="11268" max="11268" width="44.140625" customWidth="1"/>
    <col min="11269" max="11269" width="12.140625" customWidth="1"/>
    <col min="11270" max="11270" width="11.7109375" customWidth="1"/>
    <col min="11271" max="11271" width="11.28515625" customWidth="1"/>
    <col min="11272" max="11272" width="13.140625" customWidth="1"/>
    <col min="11273" max="11273" width="8.5703125" customWidth="1"/>
    <col min="11274" max="11274" width="10.5703125" customWidth="1"/>
    <col min="11275" max="11275" width="44.42578125" customWidth="1"/>
    <col min="11521" max="11521" width="6.5703125" customWidth="1"/>
    <col min="11522" max="11522" width="8" customWidth="1"/>
    <col min="11523" max="11523" width="15" customWidth="1"/>
    <col min="11524" max="11524" width="44.140625" customWidth="1"/>
    <col min="11525" max="11525" width="12.140625" customWidth="1"/>
    <col min="11526" max="11526" width="11.7109375" customWidth="1"/>
    <col min="11527" max="11527" width="11.28515625" customWidth="1"/>
    <col min="11528" max="11528" width="13.140625" customWidth="1"/>
    <col min="11529" max="11529" width="8.5703125" customWidth="1"/>
    <col min="11530" max="11530" width="10.5703125" customWidth="1"/>
    <col min="11531" max="11531" width="44.42578125" customWidth="1"/>
    <col min="11777" max="11777" width="6.5703125" customWidth="1"/>
    <col min="11778" max="11778" width="8" customWidth="1"/>
    <col min="11779" max="11779" width="15" customWidth="1"/>
    <col min="11780" max="11780" width="44.140625" customWidth="1"/>
    <col min="11781" max="11781" width="12.140625" customWidth="1"/>
    <col min="11782" max="11782" width="11.7109375" customWidth="1"/>
    <col min="11783" max="11783" width="11.28515625" customWidth="1"/>
    <col min="11784" max="11784" width="13.140625" customWidth="1"/>
    <col min="11785" max="11785" width="8.5703125" customWidth="1"/>
    <col min="11786" max="11786" width="10.5703125" customWidth="1"/>
    <col min="11787" max="11787" width="44.42578125" customWidth="1"/>
    <col min="12033" max="12033" width="6.5703125" customWidth="1"/>
    <col min="12034" max="12034" width="8" customWidth="1"/>
    <col min="12035" max="12035" width="15" customWidth="1"/>
    <col min="12036" max="12036" width="44.140625" customWidth="1"/>
    <col min="12037" max="12037" width="12.140625" customWidth="1"/>
    <col min="12038" max="12038" width="11.7109375" customWidth="1"/>
    <col min="12039" max="12039" width="11.28515625" customWidth="1"/>
    <col min="12040" max="12040" width="13.140625" customWidth="1"/>
    <col min="12041" max="12041" width="8.5703125" customWidth="1"/>
    <col min="12042" max="12042" width="10.5703125" customWidth="1"/>
    <col min="12043" max="12043" width="44.42578125" customWidth="1"/>
    <col min="12289" max="12289" width="6.5703125" customWidth="1"/>
    <col min="12290" max="12290" width="8" customWidth="1"/>
    <col min="12291" max="12291" width="15" customWidth="1"/>
    <col min="12292" max="12292" width="44.140625" customWidth="1"/>
    <col min="12293" max="12293" width="12.140625" customWidth="1"/>
    <col min="12294" max="12294" width="11.7109375" customWidth="1"/>
    <col min="12295" max="12295" width="11.28515625" customWidth="1"/>
    <col min="12296" max="12296" width="13.140625" customWidth="1"/>
    <col min="12297" max="12297" width="8.5703125" customWidth="1"/>
    <col min="12298" max="12298" width="10.5703125" customWidth="1"/>
    <col min="12299" max="12299" width="44.42578125" customWidth="1"/>
    <col min="12545" max="12545" width="6.5703125" customWidth="1"/>
    <col min="12546" max="12546" width="8" customWidth="1"/>
    <col min="12547" max="12547" width="15" customWidth="1"/>
    <col min="12548" max="12548" width="44.140625" customWidth="1"/>
    <col min="12549" max="12549" width="12.140625" customWidth="1"/>
    <col min="12550" max="12550" width="11.7109375" customWidth="1"/>
    <col min="12551" max="12551" width="11.28515625" customWidth="1"/>
    <col min="12552" max="12552" width="13.140625" customWidth="1"/>
    <col min="12553" max="12553" width="8.5703125" customWidth="1"/>
    <col min="12554" max="12554" width="10.5703125" customWidth="1"/>
    <col min="12555" max="12555" width="44.42578125" customWidth="1"/>
    <col min="12801" max="12801" width="6.5703125" customWidth="1"/>
    <col min="12802" max="12802" width="8" customWidth="1"/>
    <col min="12803" max="12803" width="15" customWidth="1"/>
    <col min="12804" max="12804" width="44.140625" customWidth="1"/>
    <col min="12805" max="12805" width="12.140625" customWidth="1"/>
    <col min="12806" max="12806" width="11.7109375" customWidth="1"/>
    <col min="12807" max="12807" width="11.28515625" customWidth="1"/>
    <col min="12808" max="12808" width="13.140625" customWidth="1"/>
    <col min="12809" max="12809" width="8.5703125" customWidth="1"/>
    <col min="12810" max="12810" width="10.5703125" customWidth="1"/>
    <col min="12811" max="12811" width="44.42578125" customWidth="1"/>
    <col min="13057" max="13057" width="6.5703125" customWidth="1"/>
    <col min="13058" max="13058" width="8" customWidth="1"/>
    <col min="13059" max="13059" width="15" customWidth="1"/>
    <col min="13060" max="13060" width="44.140625" customWidth="1"/>
    <col min="13061" max="13061" width="12.140625" customWidth="1"/>
    <col min="13062" max="13062" width="11.7109375" customWidth="1"/>
    <col min="13063" max="13063" width="11.28515625" customWidth="1"/>
    <col min="13064" max="13064" width="13.140625" customWidth="1"/>
    <col min="13065" max="13065" width="8.5703125" customWidth="1"/>
    <col min="13066" max="13066" width="10.5703125" customWidth="1"/>
    <col min="13067" max="13067" width="44.42578125" customWidth="1"/>
    <col min="13313" max="13313" width="6.5703125" customWidth="1"/>
    <col min="13314" max="13314" width="8" customWidth="1"/>
    <col min="13315" max="13315" width="15" customWidth="1"/>
    <col min="13316" max="13316" width="44.140625" customWidth="1"/>
    <col min="13317" max="13317" width="12.140625" customWidth="1"/>
    <col min="13318" max="13318" width="11.7109375" customWidth="1"/>
    <col min="13319" max="13319" width="11.28515625" customWidth="1"/>
    <col min="13320" max="13320" width="13.140625" customWidth="1"/>
    <col min="13321" max="13321" width="8.5703125" customWidth="1"/>
    <col min="13322" max="13322" width="10.5703125" customWidth="1"/>
    <col min="13323" max="13323" width="44.42578125" customWidth="1"/>
    <col min="13569" max="13569" width="6.5703125" customWidth="1"/>
    <col min="13570" max="13570" width="8" customWidth="1"/>
    <col min="13571" max="13571" width="15" customWidth="1"/>
    <col min="13572" max="13572" width="44.140625" customWidth="1"/>
    <col min="13573" max="13573" width="12.140625" customWidth="1"/>
    <col min="13574" max="13574" width="11.7109375" customWidth="1"/>
    <col min="13575" max="13575" width="11.28515625" customWidth="1"/>
    <col min="13576" max="13576" width="13.140625" customWidth="1"/>
    <col min="13577" max="13577" width="8.5703125" customWidth="1"/>
    <col min="13578" max="13578" width="10.5703125" customWidth="1"/>
    <col min="13579" max="13579" width="44.42578125" customWidth="1"/>
    <col min="13825" max="13825" width="6.5703125" customWidth="1"/>
    <col min="13826" max="13826" width="8" customWidth="1"/>
    <col min="13827" max="13827" width="15" customWidth="1"/>
    <col min="13828" max="13828" width="44.140625" customWidth="1"/>
    <col min="13829" max="13829" width="12.140625" customWidth="1"/>
    <col min="13830" max="13830" width="11.7109375" customWidth="1"/>
    <col min="13831" max="13831" width="11.28515625" customWidth="1"/>
    <col min="13832" max="13832" width="13.140625" customWidth="1"/>
    <col min="13833" max="13833" width="8.5703125" customWidth="1"/>
    <col min="13834" max="13834" width="10.5703125" customWidth="1"/>
    <col min="13835" max="13835" width="44.42578125" customWidth="1"/>
    <col min="14081" max="14081" width="6.5703125" customWidth="1"/>
    <col min="14082" max="14082" width="8" customWidth="1"/>
    <col min="14083" max="14083" width="15" customWidth="1"/>
    <col min="14084" max="14084" width="44.140625" customWidth="1"/>
    <col min="14085" max="14085" width="12.140625" customWidth="1"/>
    <col min="14086" max="14086" width="11.7109375" customWidth="1"/>
    <col min="14087" max="14087" width="11.28515625" customWidth="1"/>
    <col min="14088" max="14088" width="13.140625" customWidth="1"/>
    <col min="14089" max="14089" width="8.5703125" customWidth="1"/>
    <col min="14090" max="14090" width="10.5703125" customWidth="1"/>
    <col min="14091" max="14091" width="44.42578125" customWidth="1"/>
    <col min="14337" max="14337" width="6.5703125" customWidth="1"/>
    <col min="14338" max="14338" width="8" customWidth="1"/>
    <col min="14339" max="14339" width="15" customWidth="1"/>
    <col min="14340" max="14340" width="44.140625" customWidth="1"/>
    <col min="14341" max="14341" width="12.140625" customWidth="1"/>
    <col min="14342" max="14342" width="11.7109375" customWidth="1"/>
    <col min="14343" max="14343" width="11.28515625" customWidth="1"/>
    <col min="14344" max="14344" width="13.140625" customWidth="1"/>
    <col min="14345" max="14345" width="8.5703125" customWidth="1"/>
    <col min="14346" max="14346" width="10.5703125" customWidth="1"/>
    <col min="14347" max="14347" width="44.42578125" customWidth="1"/>
    <col min="14593" max="14593" width="6.5703125" customWidth="1"/>
    <col min="14594" max="14594" width="8" customWidth="1"/>
    <col min="14595" max="14595" width="15" customWidth="1"/>
    <col min="14596" max="14596" width="44.140625" customWidth="1"/>
    <col min="14597" max="14597" width="12.140625" customWidth="1"/>
    <col min="14598" max="14598" width="11.7109375" customWidth="1"/>
    <col min="14599" max="14599" width="11.28515625" customWidth="1"/>
    <col min="14600" max="14600" width="13.140625" customWidth="1"/>
    <col min="14601" max="14601" width="8.5703125" customWidth="1"/>
    <col min="14602" max="14602" width="10.5703125" customWidth="1"/>
    <col min="14603" max="14603" width="44.42578125" customWidth="1"/>
    <col min="14849" max="14849" width="6.5703125" customWidth="1"/>
    <col min="14850" max="14850" width="8" customWidth="1"/>
    <col min="14851" max="14851" width="15" customWidth="1"/>
    <col min="14852" max="14852" width="44.140625" customWidth="1"/>
    <col min="14853" max="14853" width="12.140625" customWidth="1"/>
    <col min="14854" max="14854" width="11.7109375" customWidth="1"/>
    <col min="14855" max="14855" width="11.28515625" customWidth="1"/>
    <col min="14856" max="14856" width="13.140625" customWidth="1"/>
    <col min="14857" max="14857" width="8.5703125" customWidth="1"/>
    <col min="14858" max="14858" width="10.5703125" customWidth="1"/>
    <col min="14859" max="14859" width="44.42578125" customWidth="1"/>
    <col min="15105" max="15105" width="6.5703125" customWidth="1"/>
    <col min="15106" max="15106" width="8" customWidth="1"/>
    <col min="15107" max="15107" width="15" customWidth="1"/>
    <col min="15108" max="15108" width="44.140625" customWidth="1"/>
    <col min="15109" max="15109" width="12.140625" customWidth="1"/>
    <col min="15110" max="15110" width="11.7109375" customWidth="1"/>
    <col min="15111" max="15111" width="11.28515625" customWidth="1"/>
    <col min="15112" max="15112" width="13.140625" customWidth="1"/>
    <col min="15113" max="15113" width="8.5703125" customWidth="1"/>
    <col min="15114" max="15114" width="10.5703125" customWidth="1"/>
    <col min="15115" max="15115" width="44.42578125" customWidth="1"/>
    <col min="15361" max="15361" width="6.5703125" customWidth="1"/>
    <col min="15362" max="15362" width="8" customWidth="1"/>
    <col min="15363" max="15363" width="15" customWidth="1"/>
    <col min="15364" max="15364" width="44.140625" customWidth="1"/>
    <col min="15365" max="15365" width="12.140625" customWidth="1"/>
    <col min="15366" max="15366" width="11.7109375" customWidth="1"/>
    <col min="15367" max="15367" width="11.28515625" customWidth="1"/>
    <col min="15368" max="15368" width="13.140625" customWidth="1"/>
    <col min="15369" max="15369" width="8.5703125" customWidth="1"/>
    <col min="15370" max="15370" width="10.5703125" customWidth="1"/>
    <col min="15371" max="15371" width="44.42578125" customWidth="1"/>
    <col min="15617" max="15617" width="6.5703125" customWidth="1"/>
    <col min="15618" max="15618" width="8" customWidth="1"/>
    <col min="15619" max="15619" width="15" customWidth="1"/>
    <col min="15620" max="15620" width="44.140625" customWidth="1"/>
    <col min="15621" max="15621" width="12.140625" customWidth="1"/>
    <col min="15622" max="15622" width="11.7109375" customWidth="1"/>
    <col min="15623" max="15623" width="11.28515625" customWidth="1"/>
    <col min="15624" max="15624" width="13.140625" customWidth="1"/>
    <col min="15625" max="15625" width="8.5703125" customWidth="1"/>
    <col min="15626" max="15626" width="10.5703125" customWidth="1"/>
    <col min="15627" max="15627" width="44.42578125" customWidth="1"/>
    <col min="15873" max="15873" width="6.5703125" customWidth="1"/>
    <col min="15874" max="15874" width="8" customWidth="1"/>
    <col min="15875" max="15875" width="15" customWidth="1"/>
    <col min="15876" max="15876" width="44.140625" customWidth="1"/>
    <col min="15877" max="15877" width="12.140625" customWidth="1"/>
    <col min="15878" max="15878" width="11.7109375" customWidth="1"/>
    <col min="15879" max="15879" width="11.28515625" customWidth="1"/>
    <col min="15880" max="15880" width="13.140625" customWidth="1"/>
    <col min="15881" max="15881" width="8.5703125" customWidth="1"/>
    <col min="15882" max="15882" width="10.5703125" customWidth="1"/>
    <col min="15883" max="15883" width="44.42578125" customWidth="1"/>
    <col min="16129" max="16129" width="6.5703125" customWidth="1"/>
    <col min="16130" max="16130" width="8" customWidth="1"/>
    <col min="16131" max="16131" width="15" customWidth="1"/>
    <col min="16132" max="16132" width="44.140625" customWidth="1"/>
    <col min="16133" max="16133" width="12.140625" customWidth="1"/>
    <col min="16134" max="16134" width="11.7109375" customWidth="1"/>
    <col min="16135" max="16135" width="11.28515625" customWidth="1"/>
    <col min="16136" max="16136" width="13.140625" customWidth="1"/>
    <col min="16137" max="16137" width="8.5703125" customWidth="1"/>
    <col min="16138" max="16138" width="10.5703125" customWidth="1"/>
    <col min="16139" max="16139" width="44.42578125" customWidth="1"/>
  </cols>
  <sheetData>
    <row r="1" spans="1:12" s="2" customFormat="1" ht="24.75" customHeight="1">
      <c r="A1" s="1"/>
      <c r="B1" s="119" t="s">
        <v>22</v>
      </c>
      <c r="C1" s="120"/>
      <c r="D1" s="120"/>
      <c r="E1" s="117" t="s">
        <v>101</v>
      </c>
      <c r="F1" s="118"/>
      <c r="G1" s="3"/>
      <c r="H1" s="4"/>
      <c r="I1" s="1"/>
      <c r="J1" s="1"/>
    </row>
    <row r="2" spans="1:12" s="7" customFormat="1" ht="12.75" customHeight="1">
      <c r="A2" s="5"/>
      <c r="B2" s="6" t="s">
        <v>0</v>
      </c>
      <c r="E2" s="5"/>
      <c r="F2" s="5"/>
      <c r="G2" s="8"/>
      <c r="H2" s="9"/>
      <c r="I2" s="5"/>
      <c r="J2" s="5"/>
    </row>
    <row r="3" spans="1:12">
      <c r="B3" s="11" t="s">
        <v>1</v>
      </c>
      <c r="G3" s="12"/>
      <c r="H3" s="13"/>
    </row>
    <row r="4" spans="1:12">
      <c r="B4"/>
      <c r="G4" s="12"/>
      <c r="H4" s="13"/>
    </row>
    <row r="5" spans="1:12" s="22" customFormat="1" ht="44.25" customHeight="1">
      <c r="A5" s="14"/>
      <c r="B5" s="14" t="s">
        <v>2</v>
      </c>
      <c r="C5" s="15" t="s">
        <v>3</v>
      </c>
      <c r="D5" s="16" t="s">
        <v>4</v>
      </c>
      <c r="E5" s="17" t="s">
        <v>5</v>
      </c>
      <c r="F5" s="17" t="s">
        <v>6</v>
      </c>
      <c r="G5" s="18" t="s">
        <v>7</v>
      </c>
      <c r="H5" s="115" t="s">
        <v>8</v>
      </c>
      <c r="I5" s="19" t="s">
        <v>9</v>
      </c>
      <c r="J5" s="20" t="s">
        <v>10</v>
      </c>
      <c r="K5" s="19" t="s">
        <v>11</v>
      </c>
      <c r="L5" s="21"/>
    </row>
    <row r="6" spans="1:12" s="22" customFormat="1" ht="18.75">
      <c r="A6" s="14"/>
      <c r="B6" s="14"/>
      <c r="C6" s="15"/>
      <c r="D6" s="16"/>
      <c r="E6" s="17"/>
      <c r="F6" s="17"/>
      <c r="G6" s="18"/>
      <c r="H6" s="116"/>
      <c r="I6" s="19"/>
      <c r="J6" s="20"/>
      <c r="K6" s="23"/>
      <c r="L6" s="21"/>
    </row>
    <row r="7" spans="1:12" s="33" customFormat="1" ht="64.5" customHeight="1">
      <c r="A7" s="24">
        <v>1</v>
      </c>
      <c r="B7" s="25" t="s">
        <v>12</v>
      </c>
      <c r="C7" s="90" t="s">
        <v>23</v>
      </c>
      <c r="D7" s="89" t="s">
        <v>16</v>
      </c>
      <c r="E7" s="27" t="s">
        <v>14</v>
      </c>
      <c r="F7" s="69">
        <v>42535</v>
      </c>
      <c r="G7" s="70">
        <v>42555</v>
      </c>
      <c r="H7" s="30">
        <f t="shared" ref="H7:H43" si="0">G7-F7</f>
        <v>20</v>
      </c>
      <c r="I7" s="31">
        <v>20</v>
      </c>
      <c r="J7" s="32">
        <f>H7-I7</f>
        <v>0</v>
      </c>
      <c r="K7" s="107" t="s">
        <v>13</v>
      </c>
    </row>
    <row r="8" spans="1:12" s="33" customFormat="1" ht="59.25" customHeight="1">
      <c r="A8" s="24">
        <v>2</v>
      </c>
      <c r="B8" s="25" t="s">
        <v>12</v>
      </c>
      <c r="C8" s="90" t="s">
        <v>88</v>
      </c>
      <c r="D8" s="109" t="s">
        <v>87</v>
      </c>
      <c r="E8" s="27" t="s">
        <v>89</v>
      </c>
      <c r="F8" s="69">
        <v>42551</v>
      </c>
      <c r="G8" s="83">
        <v>42555</v>
      </c>
      <c r="H8" s="99">
        <f t="shared" si="0"/>
        <v>4</v>
      </c>
      <c r="I8" s="88">
        <v>30</v>
      </c>
      <c r="J8" s="32">
        <f>H8-30</f>
        <v>-26</v>
      </c>
      <c r="K8" s="107" t="s">
        <v>13</v>
      </c>
    </row>
    <row r="9" spans="1:12" s="33" customFormat="1" ht="70.5" customHeight="1">
      <c r="A9" s="24">
        <v>3</v>
      </c>
      <c r="B9" s="25" t="s">
        <v>12</v>
      </c>
      <c r="C9" s="26" t="s">
        <v>24</v>
      </c>
      <c r="D9" s="109" t="s">
        <v>25</v>
      </c>
      <c r="E9" s="27" t="s">
        <v>14</v>
      </c>
      <c r="F9" s="69">
        <v>42537</v>
      </c>
      <c r="G9" s="71">
        <v>42562</v>
      </c>
      <c r="H9" s="36">
        <f t="shared" si="0"/>
        <v>25</v>
      </c>
      <c r="I9" s="34">
        <v>30</v>
      </c>
      <c r="J9" s="35">
        <f>H9-30</f>
        <v>-5</v>
      </c>
      <c r="K9" s="108" t="s">
        <v>21</v>
      </c>
    </row>
    <row r="10" spans="1:12" s="33" customFormat="1" ht="48.75" customHeight="1">
      <c r="A10" s="82">
        <v>4</v>
      </c>
      <c r="B10" s="38" t="s">
        <v>12</v>
      </c>
      <c r="C10" s="114" t="s">
        <v>26</v>
      </c>
      <c r="D10" s="109" t="s">
        <v>28</v>
      </c>
      <c r="E10" s="27" t="s">
        <v>14</v>
      </c>
      <c r="F10" s="69">
        <v>42545</v>
      </c>
      <c r="G10" s="72">
        <v>42571</v>
      </c>
      <c r="H10" s="74">
        <f t="shared" si="0"/>
        <v>26</v>
      </c>
      <c r="I10" s="34">
        <v>30</v>
      </c>
      <c r="J10" s="35">
        <f>H10-30</f>
        <v>-4</v>
      </c>
      <c r="K10" s="108" t="s">
        <v>13</v>
      </c>
    </row>
    <row r="11" spans="1:12" s="33" customFormat="1" ht="61.5" customHeight="1">
      <c r="A11" s="82">
        <v>5</v>
      </c>
      <c r="B11" s="38" t="s">
        <v>12</v>
      </c>
      <c r="C11" s="111" t="s">
        <v>27</v>
      </c>
      <c r="D11" s="109" t="s">
        <v>29</v>
      </c>
      <c r="E11" s="27" t="s">
        <v>14</v>
      </c>
      <c r="F11" s="45">
        <v>42529</v>
      </c>
      <c r="G11" s="69">
        <v>42559</v>
      </c>
      <c r="H11" s="36">
        <f t="shared" si="0"/>
        <v>30</v>
      </c>
      <c r="I11" s="34">
        <v>30</v>
      </c>
      <c r="J11" s="35">
        <f>H11-30</f>
        <v>0</v>
      </c>
      <c r="K11" s="108" t="s">
        <v>13</v>
      </c>
    </row>
    <row r="12" spans="1:12" s="33" customFormat="1" ht="68.25" customHeight="1">
      <c r="A12" s="82">
        <v>6</v>
      </c>
      <c r="B12" s="25" t="s">
        <v>12</v>
      </c>
      <c r="C12" s="111" t="s">
        <v>31</v>
      </c>
      <c r="D12" s="89" t="s">
        <v>30</v>
      </c>
      <c r="E12" s="27" t="s">
        <v>14</v>
      </c>
      <c r="F12" s="28">
        <v>42541</v>
      </c>
      <c r="G12" s="39">
        <v>42559</v>
      </c>
      <c r="H12" s="36">
        <f t="shared" si="0"/>
        <v>18</v>
      </c>
      <c r="I12" s="34">
        <v>30</v>
      </c>
      <c r="J12" s="35">
        <f>H12-20</f>
        <v>-2</v>
      </c>
      <c r="K12" s="108" t="s">
        <v>13</v>
      </c>
    </row>
    <row r="13" spans="1:12" s="33" customFormat="1" ht="113.25" customHeight="1">
      <c r="A13" s="82">
        <v>7</v>
      </c>
      <c r="B13" s="25" t="s">
        <v>12</v>
      </c>
      <c r="C13" s="111" t="s">
        <v>33</v>
      </c>
      <c r="D13" s="89" t="s">
        <v>32</v>
      </c>
      <c r="E13" s="27" t="s">
        <v>14</v>
      </c>
      <c r="F13" s="28">
        <v>42556</v>
      </c>
      <c r="G13" s="27">
        <v>42566</v>
      </c>
      <c r="H13" s="36">
        <f t="shared" si="0"/>
        <v>10</v>
      </c>
      <c r="I13" s="34">
        <v>20</v>
      </c>
      <c r="J13" s="35">
        <f>H13-20</f>
        <v>-10</v>
      </c>
      <c r="K13" s="108" t="s">
        <v>13</v>
      </c>
    </row>
    <row r="14" spans="1:12" s="33" customFormat="1" ht="66.75" customHeight="1">
      <c r="A14" s="82">
        <v>8</v>
      </c>
      <c r="B14" s="40" t="s">
        <v>12</v>
      </c>
      <c r="C14" s="111" t="s">
        <v>34</v>
      </c>
      <c r="D14" s="89" t="s">
        <v>18</v>
      </c>
      <c r="E14" s="27" t="s">
        <v>14</v>
      </c>
      <c r="F14" s="28">
        <v>42556</v>
      </c>
      <c r="G14" s="27">
        <v>42563</v>
      </c>
      <c r="H14" s="87">
        <f t="shared" si="0"/>
        <v>7</v>
      </c>
      <c r="I14" s="88">
        <v>20</v>
      </c>
      <c r="J14" s="76">
        <f>H14-20</f>
        <v>-13</v>
      </c>
      <c r="K14" s="108" t="s">
        <v>13</v>
      </c>
    </row>
    <row r="15" spans="1:12" s="33" customFormat="1" ht="66.75" customHeight="1">
      <c r="A15" s="82">
        <v>9</v>
      </c>
      <c r="B15" s="47" t="s">
        <v>12</v>
      </c>
      <c r="C15" s="111" t="s">
        <v>35</v>
      </c>
      <c r="D15" s="89" t="s">
        <v>37</v>
      </c>
      <c r="E15" s="27" t="s">
        <v>14</v>
      </c>
      <c r="F15" s="28">
        <v>42562</v>
      </c>
      <c r="G15" s="41">
        <v>42566</v>
      </c>
      <c r="H15" s="36">
        <f t="shared" si="0"/>
        <v>4</v>
      </c>
      <c r="I15" s="34">
        <v>30</v>
      </c>
      <c r="J15" s="35">
        <f t="shared" ref="J15:J21" si="1">H15-30</f>
        <v>-26</v>
      </c>
      <c r="K15" s="108" t="s">
        <v>13</v>
      </c>
    </row>
    <row r="16" spans="1:12" s="80" customFormat="1" ht="56.25" customHeight="1">
      <c r="A16" s="82">
        <v>10</v>
      </c>
      <c r="B16" s="77" t="s">
        <v>12</v>
      </c>
      <c r="C16" s="110" t="s">
        <v>36</v>
      </c>
      <c r="D16" s="89" t="s">
        <v>38</v>
      </c>
      <c r="E16" s="83" t="s">
        <v>14</v>
      </c>
      <c r="F16" s="69">
        <v>42557</v>
      </c>
      <c r="G16" s="83">
        <v>42566</v>
      </c>
      <c r="H16" s="87">
        <f t="shared" si="0"/>
        <v>9</v>
      </c>
      <c r="I16" s="88">
        <v>30</v>
      </c>
      <c r="J16" s="76">
        <f t="shared" si="1"/>
        <v>-21</v>
      </c>
      <c r="K16" s="108" t="s">
        <v>13</v>
      </c>
    </row>
    <row r="17" spans="1:20" s="73" customFormat="1" ht="84" customHeight="1">
      <c r="A17" s="82">
        <v>11</v>
      </c>
      <c r="B17" s="77" t="s">
        <v>12</v>
      </c>
      <c r="C17" s="111" t="s">
        <v>39</v>
      </c>
      <c r="D17" s="89" t="s">
        <v>42</v>
      </c>
      <c r="E17" s="27" t="s">
        <v>14</v>
      </c>
      <c r="F17" s="78">
        <v>42562</v>
      </c>
      <c r="G17" s="72">
        <v>42573</v>
      </c>
      <c r="H17" s="74">
        <f t="shared" si="0"/>
        <v>11</v>
      </c>
      <c r="I17" s="75">
        <v>30</v>
      </c>
      <c r="J17" s="76">
        <f t="shared" si="1"/>
        <v>-19</v>
      </c>
      <c r="K17" s="108" t="s">
        <v>13</v>
      </c>
    </row>
    <row r="18" spans="1:20" s="33" customFormat="1" ht="69.75" customHeight="1">
      <c r="A18" s="82">
        <v>12</v>
      </c>
      <c r="B18" s="25" t="s">
        <v>12</v>
      </c>
      <c r="C18" s="112" t="s">
        <v>40</v>
      </c>
      <c r="D18" s="89" t="s">
        <v>43</v>
      </c>
      <c r="E18" s="27" t="s">
        <v>14</v>
      </c>
      <c r="F18" s="43">
        <v>42557</v>
      </c>
      <c r="G18" s="29">
        <v>42584</v>
      </c>
      <c r="H18" s="74">
        <f t="shared" si="0"/>
        <v>27</v>
      </c>
      <c r="I18" s="75">
        <v>30</v>
      </c>
      <c r="J18" s="76">
        <f t="shared" si="1"/>
        <v>-3</v>
      </c>
      <c r="K18" s="108" t="s">
        <v>13</v>
      </c>
    </row>
    <row r="19" spans="1:20" s="33" customFormat="1" ht="75.75" customHeight="1">
      <c r="A19" s="82">
        <v>13</v>
      </c>
      <c r="B19" s="25" t="s">
        <v>12</v>
      </c>
      <c r="C19" s="112" t="s">
        <v>41</v>
      </c>
      <c r="D19" s="89" t="s">
        <v>44</v>
      </c>
      <c r="E19" s="27" t="s">
        <v>14</v>
      </c>
      <c r="F19" s="44">
        <v>42558</v>
      </c>
      <c r="G19" s="27">
        <v>42569</v>
      </c>
      <c r="H19" s="74">
        <f t="shared" si="0"/>
        <v>11</v>
      </c>
      <c r="I19" s="75">
        <v>20</v>
      </c>
      <c r="J19" s="76">
        <f t="shared" si="1"/>
        <v>-19</v>
      </c>
      <c r="K19" s="108" t="s">
        <v>17</v>
      </c>
    </row>
    <row r="20" spans="1:20" s="73" customFormat="1" ht="72.75" customHeight="1">
      <c r="A20" s="82">
        <v>14</v>
      </c>
      <c r="B20" s="25" t="s">
        <v>12</v>
      </c>
      <c r="C20" s="112" t="s">
        <v>46</v>
      </c>
      <c r="D20" s="89" t="s">
        <v>45</v>
      </c>
      <c r="E20" s="27" t="s">
        <v>14</v>
      </c>
      <c r="F20" s="49">
        <v>42493</v>
      </c>
      <c r="G20" s="45">
        <v>42570</v>
      </c>
      <c r="H20" s="74">
        <f t="shared" si="0"/>
        <v>77</v>
      </c>
      <c r="I20" s="75">
        <v>30</v>
      </c>
      <c r="J20" s="107">
        <f>H20-30</f>
        <v>47</v>
      </c>
      <c r="K20" s="107" t="s">
        <v>96</v>
      </c>
    </row>
    <row r="21" spans="1:20" s="33" customFormat="1" ht="74.25" customHeight="1">
      <c r="A21" s="82">
        <v>15</v>
      </c>
      <c r="B21" s="25" t="s">
        <v>12</v>
      </c>
      <c r="C21" s="112" t="s">
        <v>48</v>
      </c>
      <c r="D21" s="89" t="s">
        <v>47</v>
      </c>
      <c r="E21" s="27" t="s">
        <v>14</v>
      </c>
      <c r="F21" s="42">
        <v>42565</v>
      </c>
      <c r="G21" s="41">
        <v>42584</v>
      </c>
      <c r="H21" s="36">
        <f t="shared" si="0"/>
        <v>19</v>
      </c>
      <c r="I21" s="34">
        <v>30</v>
      </c>
      <c r="J21" s="35">
        <f t="shared" si="1"/>
        <v>-11</v>
      </c>
      <c r="K21" s="108" t="s">
        <v>17</v>
      </c>
    </row>
    <row r="22" spans="1:20" s="80" customFormat="1" ht="71.25" customHeight="1">
      <c r="A22" s="82">
        <v>16</v>
      </c>
      <c r="B22" s="77" t="s">
        <v>12</v>
      </c>
      <c r="C22" s="111" t="s">
        <v>49</v>
      </c>
      <c r="D22" s="93" t="s">
        <v>16</v>
      </c>
      <c r="E22" s="79" t="s">
        <v>14</v>
      </c>
      <c r="F22" s="49">
        <v>42565</v>
      </c>
      <c r="G22" s="45">
        <v>42570</v>
      </c>
      <c r="H22" s="74">
        <f t="shared" si="0"/>
        <v>5</v>
      </c>
      <c r="I22" s="75">
        <v>20</v>
      </c>
      <c r="J22" s="76">
        <f t="shared" ref="J22:J42" si="2">H22-20</f>
        <v>-15</v>
      </c>
      <c r="K22" s="108" t="s">
        <v>17</v>
      </c>
    </row>
    <row r="23" spans="1:20" s="33" customFormat="1" ht="69.75" customHeight="1">
      <c r="A23" s="82">
        <v>17</v>
      </c>
      <c r="B23" s="92" t="s">
        <v>12</v>
      </c>
      <c r="C23" s="111" t="s">
        <v>51</v>
      </c>
      <c r="D23" s="89" t="s">
        <v>50</v>
      </c>
      <c r="E23" s="27" t="s">
        <v>15</v>
      </c>
      <c r="F23" s="44">
        <v>42543</v>
      </c>
      <c r="G23" s="27">
        <v>42570</v>
      </c>
      <c r="H23" s="36">
        <f t="shared" si="0"/>
        <v>27</v>
      </c>
      <c r="I23" s="34">
        <v>30</v>
      </c>
      <c r="J23" s="35">
        <f>H23-30</f>
        <v>-3</v>
      </c>
      <c r="K23" s="108" t="s">
        <v>17</v>
      </c>
    </row>
    <row r="24" spans="1:20" s="80" customFormat="1" ht="67.5" customHeight="1">
      <c r="A24" s="82">
        <v>18</v>
      </c>
      <c r="B24" s="77" t="s">
        <v>12</v>
      </c>
      <c r="C24" s="97" t="s">
        <v>53</v>
      </c>
      <c r="D24" s="89" t="s">
        <v>52</v>
      </c>
      <c r="E24" s="83" t="s">
        <v>14</v>
      </c>
      <c r="F24" s="85">
        <v>42573</v>
      </c>
      <c r="G24" s="83">
        <v>42584</v>
      </c>
      <c r="H24" s="87">
        <f t="shared" si="0"/>
        <v>11</v>
      </c>
      <c r="I24" s="88">
        <v>20</v>
      </c>
      <c r="J24" s="76">
        <f t="shared" si="2"/>
        <v>-9</v>
      </c>
      <c r="K24" s="108" t="s">
        <v>17</v>
      </c>
    </row>
    <row r="25" spans="1:20" s="33" customFormat="1" ht="63.75" customHeight="1">
      <c r="A25" s="82">
        <v>19</v>
      </c>
      <c r="B25" s="94" t="s">
        <v>12</v>
      </c>
      <c r="C25" s="111" t="s">
        <v>56</v>
      </c>
      <c r="D25" s="89" t="s">
        <v>54</v>
      </c>
      <c r="E25" s="27" t="s">
        <v>14</v>
      </c>
      <c r="F25" s="44">
        <v>42551</v>
      </c>
      <c r="G25" s="27">
        <v>42584</v>
      </c>
      <c r="H25" s="36">
        <f t="shared" si="0"/>
        <v>33</v>
      </c>
      <c r="I25" s="34">
        <v>30</v>
      </c>
      <c r="J25" s="108">
        <f>H25-30</f>
        <v>3</v>
      </c>
      <c r="K25" s="107" t="s">
        <v>20</v>
      </c>
    </row>
    <row r="26" spans="1:20" s="33" customFormat="1" ht="62.25" customHeight="1">
      <c r="A26" s="82">
        <v>20</v>
      </c>
      <c r="B26" s="91" t="s">
        <v>12</v>
      </c>
      <c r="C26" s="111" t="s">
        <v>57</v>
      </c>
      <c r="D26" s="89" t="s">
        <v>55</v>
      </c>
      <c r="E26" s="45" t="s">
        <v>14</v>
      </c>
      <c r="F26" s="44">
        <v>42569</v>
      </c>
      <c r="G26" s="27">
        <v>42585</v>
      </c>
      <c r="H26" s="36">
        <f t="shared" si="0"/>
        <v>16</v>
      </c>
      <c r="I26" s="34">
        <v>20</v>
      </c>
      <c r="J26" s="35">
        <f>H26-30</f>
        <v>-14</v>
      </c>
      <c r="K26" s="108" t="s">
        <v>13</v>
      </c>
    </row>
    <row r="27" spans="1:20" s="80" customFormat="1" ht="72.75" customHeight="1">
      <c r="A27" s="82">
        <v>21</v>
      </c>
      <c r="B27" s="95" t="s">
        <v>12</v>
      </c>
      <c r="C27" s="111" t="s">
        <v>59</v>
      </c>
      <c r="D27" s="89" t="s">
        <v>58</v>
      </c>
      <c r="E27" s="83" t="s">
        <v>14</v>
      </c>
      <c r="F27" s="49">
        <v>42572</v>
      </c>
      <c r="G27" s="45">
        <v>42585</v>
      </c>
      <c r="H27" s="74">
        <f t="shared" si="0"/>
        <v>13</v>
      </c>
      <c r="I27" s="75">
        <v>30</v>
      </c>
      <c r="J27" s="76">
        <f>H27-30</f>
        <v>-17</v>
      </c>
      <c r="K27" s="108" t="s">
        <v>13</v>
      </c>
    </row>
    <row r="28" spans="1:20" s="33" customFormat="1" ht="108" customHeight="1">
      <c r="A28" s="82">
        <v>22</v>
      </c>
      <c r="B28" s="94" t="s">
        <v>12</v>
      </c>
      <c r="C28" s="113" t="s">
        <v>61</v>
      </c>
      <c r="D28" s="89" t="s">
        <v>95</v>
      </c>
      <c r="E28" s="27" t="s">
        <v>86</v>
      </c>
      <c r="F28" s="44">
        <v>42557</v>
      </c>
      <c r="G28" s="27">
        <v>42619</v>
      </c>
      <c r="H28" s="36">
        <f t="shared" si="0"/>
        <v>62</v>
      </c>
      <c r="I28" s="34">
        <v>30</v>
      </c>
      <c r="J28" s="108">
        <f>H28-30</f>
        <v>32</v>
      </c>
      <c r="K28" s="108" t="s">
        <v>100</v>
      </c>
    </row>
    <row r="29" spans="1:20" s="33" customFormat="1" ht="81" customHeight="1">
      <c r="A29" s="82">
        <v>23</v>
      </c>
      <c r="B29" s="96" t="s">
        <v>12</v>
      </c>
      <c r="C29" s="111" t="s">
        <v>62</v>
      </c>
      <c r="D29" s="89" t="s">
        <v>60</v>
      </c>
      <c r="E29" s="27" t="s">
        <v>14</v>
      </c>
      <c r="F29" s="44">
        <v>42565</v>
      </c>
      <c r="G29" s="27">
        <v>42586</v>
      </c>
      <c r="H29" s="36">
        <f t="shared" si="0"/>
        <v>21</v>
      </c>
      <c r="I29" s="34">
        <v>30</v>
      </c>
      <c r="J29" s="35">
        <f>H29-30</f>
        <v>-9</v>
      </c>
      <c r="K29" s="108" t="s">
        <v>17</v>
      </c>
    </row>
    <row r="30" spans="1:20" s="33" customFormat="1" ht="69" customHeight="1">
      <c r="A30" s="82">
        <v>24</v>
      </c>
      <c r="B30" s="92" t="s">
        <v>12</v>
      </c>
      <c r="C30" s="111" t="s">
        <v>63</v>
      </c>
      <c r="D30" s="89" t="s">
        <v>64</v>
      </c>
      <c r="E30" s="27" t="s">
        <v>14</v>
      </c>
      <c r="F30" s="44">
        <v>42586</v>
      </c>
      <c r="G30" s="27">
        <v>42587</v>
      </c>
      <c r="H30" s="36">
        <f t="shared" si="0"/>
        <v>1</v>
      </c>
      <c r="I30" s="34">
        <v>20</v>
      </c>
      <c r="J30" s="35">
        <f t="shared" si="2"/>
        <v>-19</v>
      </c>
      <c r="K30" s="108" t="s">
        <v>17</v>
      </c>
      <c r="L30" s="81"/>
      <c r="M30" s="81"/>
      <c r="N30" s="81"/>
      <c r="O30" s="81"/>
      <c r="P30" s="81"/>
      <c r="Q30" s="81"/>
      <c r="R30" s="81"/>
      <c r="S30" s="81"/>
      <c r="T30" s="81"/>
    </row>
    <row r="31" spans="1:20" s="33" customFormat="1" ht="91.5" customHeight="1">
      <c r="A31" s="82">
        <v>25</v>
      </c>
      <c r="B31" s="94" t="s">
        <v>12</v>
      </c>
      <c r="C31" s="111" t="s">
        <v>66</v>
      </c>
      <c r="D31" s="89" t="s">
        <v>65</v>
      </c>
      <c r="E31" s="27" t="s">
        <v>14</v>
      </c>
      <c r="F31" s="44">
        <v>42586</v>
      </c>
      <c r="G31" s="27">
        <v>42640</v>
      </c>
      <c r="H31" s="36">
        <f t="shared" si="0"/>
        <v>54</v>
      </c>
      <c r="I31" s="34">
        <v>30</v>
      </c>
      <c r="J31" s="35">
        <f t="shared" si="2"/>
        <v>34</v>
      </c>
      <c r="K31" s="105" t="s">
        <v>97</v>
      </c>
      <c r="L31" s="81"/>
      <c r="M31" s="81"/>
      <c r="N31" s="81"/>
      <c r="O31" s="81"/>
      <c r="P31" s="81"/>
      <c r="Q31" s="81"/>
      <c r="R31" s="81"/>
      <c r="S31" s="81"/>
      <c r="T31" s="81"/>
    </row>
    <row r="32" spans="1:20" s="81" customFormat="1" ht="60" customHeight="1">
      <c r="A32" s="82">
        <v>26</v>
      </c>
      <c r="B32" s="84" t="s">
        <v>12</v>
      </c>
      <c r="C32" s="111" t="s">
        <v>68</v>
      </c>
      <c r="D32" s="89" t="s">
        <v>67</v>
      </c>
      <c r="E32" s="45" t="s">
        <v>14</v>
      </c>
      <c r="F32" s="49">
        <v>42552</v>
      </c>
      <c r="G32" s="45">
        <v>42620</v>
      </c>
      <c r="H32" s="74">
        <f t="shared" si="0"/>
        <v>68</v>
      </c>
      <c r="I32" s="75">
        <v>30</v>
      </c>
      <c r="J32" s="107">
        <f>H32-30</f>
        <v>38</v>
      </c>
      <c r="K32" s="107" t="s">
        <v>98</v>
      </c>
    </row>
    <row r="33" spans="1:13" s="46" customFormat="1" ht="89.25" customHeight="1">
      <c r="A33" s="82">
        <v>27</v>
      </c>
      <c r="B33" s="92" t="s">
        <v>12</v>
      </c>
      <c r="C33" s="111" t="s">
        <v>70</v>
      </c>
      <c r="D33" s="37" t="s">
        <v>69</v>
      </c>
      <c r="E33" s="37" t="s">
        <v>14</v>
      </c>
      <c r="F33" s="100">
        <v>42586</v>
      </c>
      <c r="G33" s="98">
        <v>42587</v>
      </c>
      <c r="H33" s="37">
        <f t="shared" si="0"/>
        <v>1</v>
      </c>
      <c r="I33" s="37">
        <v>20</v>
      </c>
      <c r="J33" s="37">
        <f>H33-20</f>
        <v>-19</v>
      </c>
      <c r="K33" s="108" t="s">
        <v>13</v>
      </c>
    </row>
    <row r="34" spans="1:13" s="46" customFormat="1" ht="71.25" customHeight="1">
      <c r="A34" s="82">
        <v>28</v>
      </c>
      <c r="B34" s="47" t="s">
        <v>12</v>
      </c>
      <c r="C34" s="111" t="s">
        <v>72</v>
      </c>
      <c r="D34" s="93" t="s">
        <v>90</v>
      </c>
      <c r="E34" s="101" t="s">
        <v>89</v>
      </c>
      <c r="F34" s="102">
        <v>42613</v>
      </c>
      <c r="G34" s="101">
        <v>42633</v>
      </c>
      <c r="H34" s="103">
        <f t="shared" si="0"/>
        <v>20</v>
      </c>
      <c r="I34" s="104">
        <v>20</v>
      </c>
      <c r="J34" s="37">
        <f>H34-20</f>
        <v>0</v>
      </c>
      <c r="K34" s="108" t="s">
        <v>13</v>
      </c>
    </row>
    <row r="35" spans="1:13" s="50" customFormat="1" ht="93" customHeight="1">
      <c r="A35" s="82">
        <v>29</v>
      </c>
      <c r="B35" s="48" t="s">
        <v>12</v>
      </c>
      <c r="C35" s="111" t="s">
        <v>73</v>
      </c>
      <c r="D35" s="93" t="s">
        <v>91</v>
      </c>
      <c r="E35" s="105" t="s">
        <v>92</v>
      </c>
      <c r="F35" s="102">
        <v>42628</v>
      </c>
      <c r="G35" s="101">
        <v>42629</v>
      </c>
      <c r="H35" s="103">
        <f>G35-F35</f>
        <v>1</v>
      </c>
      <c r="I35" s="104">
        <v>30</v>
      </c>
      <c r="J35" s="37">
        <f>H35-20</f>
        <v>-19</v>
      </c>
      <c r="K35" s="108" t="s">
        <v>13</v>
      </c>
    </row>
    <row r="36" spans="1:13" s="50" customFormat="1" ht="138.75" customHeight="1">
      <c r="A36" s="82">
        <v>30</v>
      </c>
      <c r="B36" s="48" t="s">
        <v>12</v>
      </c>
      <c r="C36" s="111" t="s">
        <v>74</v>
      </c>
      <c r="D36" s="93" t="s">
        <v>93</v>
      </c>
      <c r="E36" s="81" t="s">
        <v>92</v>
      </c>
      <c r="F36" s="102">
        <v>42513</v>
      </c>
      <c r="G36" s="101">
        <v>42635</v>
      </c>
      <c r="H36" s="103">
        <f>G36-F36</f>
        <v>122</v>
      </c>
      <c r="I36" s="106">
        <v>20</v>
      </c>
      <c r="J36" s="37">
        <f>H36-20</f>
        <v>102</v>
      </c>
      <c r="K36" s="37" t="s">
        <v>99</v>
      </c>
      <c r="L36" s="86"/>
    </row>
    <row r="37" spans="1:13" s="50" customFormat="1" ht="93" customHeight="1">
      <c r="A37" s="82">
        <v>31</v>
      </c>
      <c r="B37" s="77" t="s">
        <v>12</v>
      </c>
      <c r="C37" s="111" t="s">
        <v>71</v>
      </c>
      <c r="D37" s="93" t="s">
        <v>16</v>
      </c>
      <c r="E37" s="27" t="s">
        <v>14</v>
      </c>
      <c r="F37" s="49">
        <v>42625</v>
      </c>
      <c r="G37" s="45">
        <v>42635</v>
      </c>
      <c r="H37" s="74">
        <f t="shared" si="0"/>
        <v>10</v>
      </c>
      <c r="I37" s="75">
        <v>20</v>
      </c>
      <c r="J37" s="76">
        <f>H37-20</f>
        <v>-10</v>
      </c>
      <c r="K37" s="108" t="s">
        <v>13</v>
      </c>
    </row>
    <row r="38" spans="1:13" s="50" customFormat="1" ht="93" customHeight="1">
      <c r="A38" s="82">
        <v>32</v>
      </c>
      <c r="B38" s="48" t="s">
        <v>12</v>
      </c>
      <c r="C38" s="111" t="s">
        <v>76</v>
      </c>
      <c r="D38" s="93" t="s">
        <v>75</v>
      </c>
      <c r="E38" s="27" t="s">
        <v>14</v>
      </c>
      <c r="F38" s="49">
        <v>42622</v>
      </c>
      <c r="G38" s="45">
        <v>42640</v>
      </c>
      <c r="H38" s="74">
        <f t="shared" si="0"/>
        <v>18</v>
      </c>
      <c r="I38" s="88">
        <v>20</v>
      </c>
      <c r="J38" s="76">
        <f>H38-30</f>
        <v>-12</v>
      </c>
      <c r="K38" s="105" t="s">
        <v>13</v>
      </c>
      <c r="M38" s="86"/>
    </row>
    <row r="39" spans="1:13" s="50" customFormat="1" ht="93" customHeight="1">
      <c r="A39" s="82">
        <v>33</v>
      </c>
      <c r="B39" s="48" t="s">
        <v>12</v>
      </c>
      <c r="C39" s="111" t="s">
        <v>77</v>
      </c>
      <c r="D39" s="93" t="s">
        <v>79</v>
      </c>
      <c r="E39" s="27" t="s">
        <v>14</v>
      </c>
      <c r="F39" s="49">
        <v>42634</v>
      </c>
      <c r="G39" s="45">
        <v>42640</v>
      </c>
      <c r="H39" s="74">
        <f t="shared" si="0"/>
        <v>6</v>
      </c>
      <c r="I39" s="75">
        <v>20</v>
      </c>
      <c r="J39" s="76">
        <f>H39-20</f>
        <v>-14</v>
      </c>
      <c r="K39" s="105" t="s">
        <v>13</v>
      </c>
    </row>
    <row r="40" spans="1:13" s="81" customFormat="1" ht="93" customHeight="1">
      <c r="A40" s="82">
        <v>34</v>
      </c>
      <c r="B40" s="84" t="s">
        <v>12</v>
      </c>
      <c r="C40" s="111" t="s">
        <v>78</v>
      </c>
      <c r="D40" s="93" t="s">
        <v>80</v>
      </c>
      <c r="E40" s="83" t="s">
        <v>14</v>
      </c>
      <c r="F40" s="85">
        <v>42614</v>
      </c>
      <c r="G40" s="83">
        <v>42640</v>
      </c>
      <c r="H40" s="87">
        <v>20</v>
      </c>
      <c r="I40" s="88">
        <v>20</v>
      </c>
      <c r="J40" s="76">
        <f t="shared" si="2"/>
        <v>0</v>
      </c>
      <c r="K40" s="105"/>
    </row>
    <row r="41" spans="1:13" s="81" customFormat="1" ht="93" customHeight="1">
      <c r="A41" s="82">
        <v>35</v>
      </c>
      <c r="B41" s="84" t="s">
        <v>12</v>
      </c>
      <c r="C41" s="111" t="s">
        <v>81</v>
      </c>
      <c r="D41" s="93" t="s">
        <v>84</v>
      </c>
      <c r="E41" s="83" t="s">
        <v>14</v>
      </c>
      <c r="F41" s="83">
        <v>42620</v>
      </c>
      <c r="G41" s="83">
        <v>42640</v>
      </c>
      <c r="H41" s="87">
        <f t="shared" si="0"/>
        <v>20</v>
      </c>
      <c r="I41" s="88">
        <v>30</v>
      </c>
      <c r="J41" s="76">
        <f>H41-30</f>
        <v>-10</v>
      </c>
      <c r="K41" s="105" t="s">
        <v>19</v>
      </c>
    </row>
    <row r="42" spans="1:13" s="50" customFormat="1" ht="93" customHeight="1">
      <c r="A42" s="82">
        <v>36</v>
      </c>
      <c r="B42" s="48" t="s">
        <v>12</v>
      </c>
      <c r="C42" s="111" t="s">
        <v>83</v>
      </c>
      <c r="D42" s="93" t="s">
        <v>94</v>
      </c>
      <c r="E42" s="27" t="s">
        <v>14</v>
      </c>
      <c r="F42" s="85">
        <v>42531</v>
      </c>
      <c r="G42" s="83">
        <v>42548</v>
      </c>
      <c r="H42" s="87">
        <f t="shared" si="0"/>
        <v>17</v>
      </c>
      <c r="I42" s="88">
        <v>20</v>
      </c>
      <c r="J42" s="107">
        <f t="shared" si="2"/>
        <v>-3</v>
      </c>
      <c r="K42" s="105" t="s">
        <v>13</v>
      </c>
    </row>
    <row r="43" spans="1:13" s="50" customFormat="1" ht="93" customHeight="1">
      <c r="A43" s="82">
        <v>37</v>
      </c>
      <c r="B43" s="48" t="s">
        <v>12</v>
      </c>
      <c r="C43" s="111" t="s">
        <v>82</v>
      </c>
      <c r="D43" s="93" t="s">
        <v>85</v>
      </c>
      <c r="E43" s="27" t="s">
        <v>14</v>
      </c>
      <c r="F43" s="49">
        <v>42621</v>
      </c>
      <c r="G43" s="45">
        <v>42642</v>
      </c>
      <c r="H43" s="74">
        <f t="shared" si="0"/>
        <v>21</v>
      </c>
      <c r="I43" s="75">
        <v>30</v>
      </c>
      <c r="J43" s="76">
        <f>H43-30</f>
        <v>-9</v>
      </c>
      <c r="K43" s="105" t="s">
        <v>13</v>
      </c>
    </row>
    <row r="44" spans="1:13" s="46" customFormat="1" ht="67.5" customHeight="1">
      <c r="A44" s="51"/>
      <c r="B44" s="52"/>
      <c r="C44" s="53"/>
      <c r="D44" s="54"/>
      <c r="E44" s="55"/>
      <c r="F44" s="55"/>
      <c r="G44" s="55"/>
      <c r="H44" s="9"/>
      <c r="I44" s="56"/>
      <c r="J44" s="56"/>
    </row>
    <row r="45" spans="1:13" s="46" customFormat="1" ht="67.5" customHeight="1">
      <c r="A45" s="51"/>
      <c r="B45" s="52"/>
      <c r="C45" s="53"/>
      <c r="D45" s="57"/>
      <c r="E45" s="55"/>
      <c r="F45" s="55"/>
      <c r="G45" s="55"/>
      <c r="H45" s="9"/>
      <c r="I45" s="56"/>
      <c r="J45" s="56"/>
    </row>
    <row r="46" spans="1:13" s="46" customFormat="1" ht="44.25" customHeight="1">
      <c r="A46" s="51"/>
      <c r="B46" s="52"/>
      <c r="C46" s="53"/>
      <c r="D46" s="54"/>
      <c r="E46" s="55"/>
      <c r="F46" s="55"/>
      <c r="G46" s="55"/>
      <c r="H46" s="9"/>
      <c r="I46" s="56"/>
      <c r="J46" s="56"/>
    </row>
    <row r="47" spans="1:13" s="46" customFormat="1" ht="67.5" customHeight="1">
      <c r="A47" s="51"/>
      <c r="B47" s="52"/>
      <c r="C47" s="53"/>
      <c r="D47" s="54"/>
      <c r="E47" s="55"/>
      <c r="F47" s="55"/>
      <c r="G47" s="55"/>
      <c r="H47" s="9"/>
      <c r="I47" s="56"/>
      <c r="J47" s="56"/>
    </row>
    <row r="48" spans="1:13" s="46" customFormat="1" ht="67.5" customHeight="1">
      <c r="A48" s="51"/>
      <c r="B48" s="52"/>
      <c r="C48" s="53"/>
      <c r="D48" s="54"/>
      <c r="E48" s="55"/>
      <c r="F48" s="55"/>
      <c r="G48" s="55"/>
      <c r="H48" s="9"/>
      <c r="I48" s="56"/>
      <c r="J48" s="56"/>
    </row>
    <row r="49" spans="1:11" s="46" customFormat="1" ht="67.5" customHeight="1">
      <c r="A49" s="51"/>
      <c r="B49" s="52"/>
      <c r="C49" s="53"/>
      <c r="D49" s="54"/>
      <c r="E49" s="55"/>
      <c r="F49" s="55"/>
      <c r="G49" s="55"/>
      <c r="H49" s="9"/>
      <c r="I49" s="56"/>
      <c r="J49" s="56"/>
    </row>
    <row r="50" spans="1:11" s="46" customFormat="1" ht="75" customHeight="1">
      <c r="A50" s="51"/>
      <c r="B50" s="52"/>
      <c r="C50" s="53"/>
      <c r="D50" s="54"/>
      <c r="E50" s="55"/>
      <c r="F50" s="55"/>
      <c r="G50" s="55"/>
      <c r="H50" s="9"/>
      <c r="I50" s="56"/>
      <c r="J50" s="56"/>
    </row>
    <row r="51" spans="1:11" s="46" customFormat="1" ht="67.5" customHeight="1">
      <c r="A51" s="51"/>
      <c r="B51" s="52"/>
      <c r="C51" s="53"/>
      <c r="D51" s="54"/>
      <c r="E51" s="55"/>
      <c r="F51" s="55"/>
      <c r="G51" s="55"/>
      <c r="H51" s="9"/>
      <c r="I51" s="56"/>
      <c r="J51" s="56"/>
    </row>
    <row r="52" spans="1:11" s="46" customFormat="1" ht="67.5" customHeight="1">
      <c r="A52" s="51"/>
      <c r="B52" s="52"/>
      <c r="C52" s="53"/>
      <c r="D52" s="54"/>
      <c r="E52" s="55"/>
      <c r="F52" s="55"/>
      <c r="G52" s="55"/>
      <c r="H52" s="9"/>
      <c r="I52" s="56"/>
      <c r="J52" s="56"/>
    </row>
    <row r="53" spans="1:11" s="46" customFormat="1" ht="69" customHeight="1">
      <c r="A53" s="51"/>
      <c r="B53" s="52"/>
      <c r="C53" s="53"/>
      <c r="D53" s="54"/>
      <c r="E53" s="55"/>
      <c r="F53" s="55"/>
      <c r="G53" s="55"/>
      <c r="H53" s="9"/>
      <c r="I53" s="56"/>
      <c r="J53" s="56"/>
    </row>
    <row r="54" spans="1:11" s="46" customFormat="1" ht="54.75" customHeight="1">
      <c r="A54" s="51"/>
      <c r="B54" s="52"/>
      <c r="C54" s="53"/>
      <c r="D54" s="54"/>
      <c r="E54" s="55"/>
      <c r="F54" s="55"/>
      <c r="G54" s="55"/>
      <c r="H54" s="9"/>
      <c r="I54" s="56"/>
      <c r="J54" s="56"/>
    </row>
    <row r="55" spans="1:11" s="46" customFormat="1" ht="91.5" customHeight="1">
      <c r="A55" s="51"/>
      <c r="B55" s="52"/>
      <c r="C55" s="53"/>
      <c r="D55" s="54"/>
      <c r="E55" s="55"/>
      <c r="F55" s="55"/>
      <c r="G55" s="55"/>
      <c r="H55" s="9"/>
      <c r="I55" s="56"/>
      <c r="J55" s="56"/>
    </row>
    <row r="56" spans="1:11" s="46" customFormat="1" ht="83.25" customHeight="1">
      <c r="A56" s="51"/>
      <c r="B56" s="52"/>
      <c r="C56" s="53"/>
      <c r="D56" s="54"/>
      <c r="E56" s="55"/>
      <c r="F56" s="55"/>
      <c r="G56" s="55"/>
      <c r="H56" s="9"/>
      <c r="I56" s="56"/>
      <c r="J56" s="56"/>
    </row>
    <row r="57" spans="1:11" s="46" customFormat="1" ht="67.5" customHeight="1">
      <c r="A57" s="51"/>
      <c r="B57" s="52"/>
      <c r="C57" s="53"/>
      <c r="D57" s="54"/>
      <c r="E57" s="55"/>
      <c r="F57" s="55"/>
      <c r="G57" s="55"/>
      <c r="H57" s="9"/>
      <c r="I57" s="56"/>
      <c r="J57" s="56"/>
    </row>
    <row r="58" spans="1:11" s="46" customFormat="1" ht="60" customHeight="1">
      <c r="A58" s="51"/>
      <c r="B58" s="52"/>
      <c r="C58" s="53"/>
      <c r="D58" s="54"/>
      <c r="E58" s="55"/>
      <c r="F58" s="55"/>
      <c r="G58" s="55"/>
      <c r="H58" s="9"/>
      <c r="I58" s="56"/>
      <c r="J58" s="56"/>
    </row>
    <row r="59" spans="1:11" s="46" customFormat="1" ht="67.5" customHeight="1">
      <c r="A59" s="51"/>
      <c r="B59" s="52"/>
      <c r="C59" s="53"/>
      <c r="D59" s="54"/>
      <c r="E59" s="55"/>
      <c r="F59" s="55"/>
      <c r="G59" s="55"/>
      <c r="H59" s="9"/>
      <c r="I59" s="56"/>
      <c r="J59" s="56"/>
    </row>
    <row r="60" spans="1:11" s="46" customFormat="1" ht="75.75" customHeight="1">
      <c r="A60" s="51"/>
      <c r="B60" s="52"/>
      <c r="C60" s="53"/>
      <c r="D60" s="54"/>
      <c r="E60" s="55"/>
      <c r="F60" s="55"/>
      <c r="G60" s="55"/>
      <c r="H60" s="9"/>
      <c r="I60" s="56"/>
      <c r="J60" s="56"/>
    </row>
    <row r="61" spans="1:11" s="46" customFormat="1" ht="67.5" customHeight="1">
      <c r="A61" s="51"/>
      <c r="B61" s="52"/>
      <c r="C61" s="53"/>
      <c r="D61" s="57"/>
      <c r="E61" s="55"/>
      <c r="F61" s="55"/>
      <c r="G61" s="55"/>
      <c r="H61" s="9"/>
      <c r="I61" s="56"/>
      <c r="J61" s="56"/>
      <c r="K61" s="58"/>
    </row>
    <row r="62" spans="1:11" s="46" customFormat="1" ht="67.5" customHeight="1">
      <c r="A62" s="51"/>
      <c r="B62" s="52"/>
      <c r="C62" s="53"/>
      <c r="D62" s="54"/>
      <c r="E62" s="55"/>
      <c r="F62" s="55"/>
      <c r="G62" s="55"/>
      <c r="H62" s="9"/>
      <c r="I62" s="56"/>
      <c r="J62" s="56"/>
    </row>
    <row r="63" spans="1:11" s="46" customFormat="1" ht="51.75" customHeight="1">
      <c r="A63" s="51"/>
      <c r="B63" s="52"/>
      <c r="C63" s="53"/>
      <c r="D63" s="54"/>
      <c r="E63" s="55"/>
      <c r="F63" s="55"/>
      <c r="G63" s="55"/>
      <c r="H63" s="9"/>
      <c r="I63" s="56"/>
      <c r="J63" s="56"/>
    </row>
    <row r="64" spans="1:11" s="46" customFormat="1" ht="78" customHeight="1">
      <c r="A64" s="51"/>
      <c r="B64" s="52"/>
      <c r="C64" s="53"/>
      <c r="D64" s="54"/>
      <c r="E64" s="55"/>
      <c r="F64" s="55"/>
      <c r="G64" s="55"/>
      <c r="H64" s="9"/>
      <c r="I64" s="56"/>
      <c r="J64" s="56"/>
    </row>
    <row r="65" spans="1:10" s="46" customFormat="1" ht="45" customHeight="1">
      <c r="A65" s="51"/>
      <c r="B65" s="52"/>
      <c r="C65" s="53"/>
      <c r="D65" s="57"/>
      <c r="E65" s="55"/>
      <c r="F65" s="59"/>
      <c r="G65" s="60"/>
      <c r="H65" s="9"/>
      <c r="I65" s="56"/>
      <c r="J65" s="56"/>
    </row>
    <row r="66" spans="1:10" s="46" customFormat="1" ht="67.5" customHeight="1">
      <c r="A66" s="51"/>
      <c r="B66" s="52"/>
      <c r="C66" s="53"/>
      <c r="D66" s="54"/>
      <c r="E66" s="55"/>
      <c r="F66" s="55"/>
      <c r="G66" s="55"/>
      <c r="H66" s="9"/>
      <c r="I66" s="56"/>
      <c r="J66" s="56"/>
    </row>
    <row r="67" spans="1:10" s="46" customFormat="1" ht="67.5" customHeight="1">
      <c r="A67" s="51"/>
      <c r="B67" s="52"/>
      <c r="C67" s="53"/>
      <c r="D67" s="54"/>
      <c r="E67" s="55"/>
      <c r="F67" s="55"/>
      <c r="G67" s="55"/>
      <c r="H67" s="9"/>
      <c r="I67" s="56"/>
      <c r="J67" s="56"/>
    </row>
    <row r="68" spans="1:10" s="46" customFormat="1" ht="67.5" customHeight="1">
      <c r="A68" s="51"/>
      <c r="B68" s="52"/>
      <c r="C68" s="53"/>
      <c r="D68" s="54"/>
      <c r="E68" s="55"/>
      <c r="F68" s="61"/>
      <c r="G68" s="60"/>
      <c r="H68" s="9"/>
      <c r="I68" s="56"/>
      <c r="J68" s="56"/>
    </row>
    <row r="69" spans="1:10" s="46" customFormat="1" ht="67.5" customHeight="1">
      <c r="A69" s="51"/>
      <c r="B69" s="52"/>
      <c r="C69" s="53"/>
      <c r="D69" s="54"/>
      <c r="E69" s="55"/>
      <c r="F69" s="55"/>
      <c r="G69" s="55"/>
      <c r="H69" s="9"/>
      <c r="I69" s="56"/>
      <c r="J69" s="56"/>
    </row>
    <row r="70" spans="1:10" s="46" customFormat="1" ht="147.75" customHeight="1">
      <c r="A70" s="51"/>
      <c r="B70" s="52"/>
      <c r="C70" s="53"/>
      <c r="D70" s="54"/>
      <c r="E70" s="55"/>
      <c r="F70" s="55"/>
      <c r="G70" s="55"/>
      <c r="H70" s="9"/>
      <c r="I70" s="56"/>
      <c r="J70" s="56"/>
    </row>
    <row r="71" spans="1:10" s="46" customFormat="1" ht="67.5" customHeight="1">
      <c r="A71" s="51"/>
      <c r="B71" s="52"/>
      <c r="C71" s="53"/>
      <c r="D71" s="54"/>
      <c r="E71" s="55"/>
      <c r="F71" s="55"/>
      <c r="G71" s="55"/>
      <c r="H71" s="9"/>
      <c r="I71" s="56"/>
      <c r="J71" s="56"/>
    </row>
    <row r="72" spans="1:10" s="46" customFormat="1" ht="67.5" customHeight="1">
      <c r="A72" s="51"/>
      <c r="B72" s="52"/>
      <c r="C72" s="53"/>
      <c r="D72" s="54"/>
      <c r="E72" s="55"/>
      <c r="F72" s="55"/>
      <c r="G72" s="55"/>
      <c r="H72" s="9"/>
      <c r="I72" s="56"/>
      <c r="J72" s="56"/>
    </row>
    <row r="73" spans="1:10" s="46" customFormat="1" ht="61.5" customHeight="1">
      <c r="A73" s="51"/>
      <c r="B73" s="52"/>
      <c r="C73" s="53"/>
      <c r="D73" s="54"/>
      <c r="E73" s="55"/>
      <c r="F73" s="55"/>
      <c r="G73" s="55"/>
      <c r="H73" s="9"/>
      <c r="I73" s="56"/>
      <c r="J73" s="56"/>
    </row>
    <row r="74" spans="1:10" s="46" customFormat="1" ht="61.5" customHeight="1">
      <c r="A74" s="51"/>
      <c r="B74" s="52"/>
      <c r="C74" s="53"/>
      <c r="D74" s="54"/>
      <c r="E74" s="55"/>
      <c r="F74" s="55"/>
      <c r="G74" s="55"/>
      <c r="H74" s="9"/>
      <c r="I74" s="56"/>
      <c r="J74" s="56"/>
    </row>
    <row r="75" spans="1:10" s="46" customFormat="1" ht="53.25" customHeight="1">
      <c r="A75" s="51"/>
      <c r="B75" s="52"/>
      <c r="C75" s="53"/>
      <c r="D75" s="54"/>
      <c r="E75" s="55"/>
      <c r="F75" s="55"/>
      <c r="G75" s="55"/>
      <c r="H75" s="9"/>
      <c r="I75" s="56"/>
      <c r="J75" s="56"/>
    </row>
    <row r="76" spans="1:10" s="46" customFormat="1" ht="51.75" customHeight="1">
      <c r="A76" s="51"/>
      <c r="B76" s="52"/>
      <c r="C76" s="53"/>
      <c r="D76" s="54"/>
      <c r="E76" s="55"/>
      <c r="F76" s="55"/>
      <c r="G76" s="55"/>
      <c r="H76" s="9"/>
      <c r="I76" s="56"/>
      <c r="J76" s="56"/>
    </row>
    <row r="77" spans="1:10" s="46" customFormat="1" ht="67.5" customHeight="1">
      <c r="A77" s="51"/>
      <c r="B77" s="52"/>
      <c r="C77" s="53"/>
      <c r="D77" s="54"/>
      <c r="E77" s="55"/>
      <c r="F77" s="55"/>
      <c r="G77" s="55"/>
      <c r="H77" s="9"/>
      <c r="I77" s="56"/>
      <c r="J77" s="56"/>
    </row>
    <row r="78" spans="1:10" s="46" customFormat="1" ht="67.5" customHeight="1">
      <c r="A78" s="51"/>
      <c r="B78" s="52"/>
      <c r="C78" s="53"/>
      <c r="D78" s="54"/>
      <c r="E78" s="55"/>
      <c r="F78" s="55"/>
      <c r="G78" s="55"/>
      <c r="H78" s="9"/>
      <c r="I78" s="56"/>
      <c r="J78" s="56"/>
    </row>
    <row r="79" spans="1:10" s="46" customFormat="1" ht="67.5" customHeight="1">
      <c r="A79" s="51"/>
      <c r="B79" s="52"/>
      <c r="C79" s="53"/>
      <c r="D79" s="62"/>
      <c r="E79" s="55"/>
      <c r="F79" s="55"/>
      <c r="G79" s="55"/>
      <c r="H79" s="9"/>
      <c r="I79" s="56"/>
      <c r="J79" s="56"/>
    </row>
    <row r="80" spans="1:10" s="46" customFormat="1" ht="82.5" customHeight="1">
      <c r="A80" s="51"/>
      <c r="B80" s="52"/>
      <c r="C80" s="53"/>
      <c r="D80" s="54"/>
      <c r="E80" s="55"/>
      <c r="F80" s="55"/>
      <c r="G80" s="55"/>
      <c r="H80" s="9"/>
      <c r="I80" s="56"/>
      <c r="J80" s="56"/>
    </row>
    <row r="81" spans="1:11" s="46" customFormat="1" ht="72.75" customHeight="1">
      <c r="A81" s="51"/>
      <c r="B81" s="52"/>
      <c r="C81" s="53"/>
      <c r="D81" s="54"/>
      <c r="E81" s="55"/>
      <c r="F81" s="55"/>
      <c r="G81" s="55"/>
      <c r="H81" s="9"/>
      <c r="I81" s="56"/>
      <c r="J81" s="56"/>
    </row>
    <row r="82" spans="1:11" s="46" customFormat="1" ht="67.5" customHeight="1">
      <c r="A82" s="51"/>
      <c r="B82" s="52"/>
      <c r="C82" s="53"/>
      <c r="D82" s="54"/>
      <c r="E82" s="55"/>
      <c r="F82" s="55"/>
      <c r="G82" s="55"/>
      <c r="H82" s="9"/>
      <c r="I82" s="56"/>
      <c r="J82" s="56"/>
    </row>
    <row r="83" spans="1:11" s="46" customFormat="1" ht="48" customHeight="1">
      <c r="A83" s="51"/>
      <c r="B83" s="52"/>
      <c r="C83" s="53"/>
      <c r="D83" s="54"/>
      <c r="E83" s="55"/>
      <c r="F83" s="55"/>
      <c r="G83" s="55"/>
      <c r="H83" s="9"/>
      <c r="I83" s="56"/>
      <c r="J83" s="56"/>
    </row>
    <row r="84" spans="1:11" s="46" customFormat="1" ht="80.25" customHeight="1">
      <c r="A84" s="51"/>
      <c r="B84" s="52"/>
      <c r="C84" s="53"/>
      <c r="D84" s="54"/>
      <c r="E84" s="55"/>
      <c r="F84" s="55"/>
      <c r="G84" s="55"/>
      <c r="H84" s="9"/>
      <c r="I84" s="56"/>
      <c r="J84" s="56"/>
    </row>
    <row r="85" spans="1:11" s="46" customFormat="1" ht="75" customHeight="1">
      <c r="A85" s="51"/>
      <c r="B85" s="52"/>
      <c r="C85" s="53"/>
      <c r="D85" s="54"/>
      <c r="E85" s="55"/>
      <c r="F85" s="55"/>
      <c r="G85" s="55"/>
      <c r="H85" s="9"/>
      <c r="I85" s="56"/>
      <c r="J85" s="56"/>
    </row>
    <row r="86" spans="1:11" s="46" customFormat="1" ht="67.5" customHeight="1">
      <c r="A86" s="51"/>
      <c r="B86" s="52"/>
      <c r="C86" s="53"/>
      <c r="D86" s="54"/>
      <c r="E86" s="55"/>
      <c r="F86" s="55"/>
      <c r="G86" s="55"/>
      <c r="H86" s="9"/>
      <c r="I86" s="56"/>
      <c r="J86" s="56"/>
    </row>
    <row r="87" spans="1:11" s="46" customFormat="1" ht="76.5" customHeight="1">
      <c r="A87" s="51"/>
      <c r="B87" s="52"/>
      <c r="C87" s="53"/>
      <c r="D87" s="54"/>
      <c r="E87" s="55"/>
      <c r="F87" s="55"/>
      <c r="G87" s="55"/>
      <c r="H87" s="9"/>
      <c r="I87" s="56"/>
      <c r="J87" s="56"/>
    </row>
    <row r="88" spans="1:11" s="46" customFormat="1" ht="60" customHeight="1">
      <c r="A88" s="51"/>
      <c r="B88" s="52"/>
      <c r="C88" s="53"/>
      <c r="D88" s="54"/>
      <c r="E88" s="55"/>
      <c r="F88" s="55"/>
      <c r="G88" s="55"/>
      <c r="H88" s="9"/>
      <c r="I88" s="56"/>
      <c r="J88" s="56"/>
    </row>
    <row r="89" spans="1:11" s="46" customFormat="1" ht="67.5" customHeight="1">
      <c r="A89" s="51"/>
      <c r="B89" s="52"/>
      <c r="C89" s="53"/>
      <c r="D89" s="54"/>
      <c r="E89" s="55"/>
      <c r="F89" s="55"/>
      <c r="G89" s="55"/>
      <c r="H89" s="9"/>
      <c r="I89" s="56"/>
      <c r="J89" s="56"/>
    </row>
    <row r="90" spans="1:11" s="46" customFormat="1" ht="67.5" customHeight="1">
      <c r="A90" s="51"/>
      <c r="B90" s="52"/>
      <c r="C90" s="53"/>
      <c r="D90" s="57"/>
      <c r="E90" s="55"/>
      <c r="F90" s="55"/>
      <c r="G90" s="55"/>
      <c r="H90" s="9"/>
      <c r="I90" s="56"/>
      <c r="J90" s="56"/>
      <c r="K90" s="58"/>
    </row>
    <row r="91" spans="1:11" s="46" customFormat="1" ht="67.5" customHeight="1">
      <c r="A91" s="51"/>
      <c r="B91" s="52"/>
      <c r="C91" s="53"/>
      <c r="D91" s="54"/>
      <c r="E91" s="55"/>
      <c r="F91" s="55"/>
      <c r="G91" s="55"/>
      <c r="H91" s="9"/>
      <c r="I91" s="56"/>
      <c r="J91" s="56"/>
    </row>
    <row r="92" spans="1:11" s="46" customFormat="1" ht="67.5" customHeight="1">
      <c r="A92" s="51"/>
      <c r="B92" s="52"/>
      <c r="C92" s="53"/>
      <c r="D92" s="54"/>
      <c r="E92" s="55"/>
      <c r="F92" s="55"/>
      <c r="G92" s="55"/>
      <c r="H92" s="9"/>
      <c r="I92" s="56"/>
      <c r="J92" s="56"/>
    </row>
    <row r="93" spans="1:11" s="46" customFormat="1" ht="67.5" customHeight="1">
      <c r="A93" s="51"/>
      <c r="B93" s="52"/>
      <c r="C93" s="53"/>
      <c r="D93" s="54"/>
      <c r="E93" s="55"/>
      <c r="F93" s="55"/>
      <c r="G93" s="55"/>
      <c r="H93" s="9"/>
      <c r="I93" s="56"/>
      <c r="J93" s="56"/>
    </row>
    <row r="94" spans="1:11" s="46" customFormat="1" ht="67.5" customHeight="1">
      <c r="A94" s="51"/>
      <c r="B94" s="52"/>
      <c r="C94" s="53"/>
      <c r="D94" s="54"/>
      <c r="E94" s="55"/>
      <c r="F94" s="55"/>
      <c r="G94" s="55"/>
      <c r="H94" s="9"/>
      <c r="I94" s="56"/>
      <c r="J94" s="56"/>
    </row>
    <row r="95" spans="1:11" s="46" customFormat="1" ht="67.5" customHeight="1">
      <c r="A95" s="51"/>
      <c r="B95" s="52"/>
      <c r="C95" s="53"/>
      <c r="D95" s="54"/>
      <c r="E95" s="55"/>
      <c r="F95" s="55"/>
      <c r="G95" s="55"/>
      <c r="H95" s="9"/>
      <c r="I95" s="56"/>
      <c r="J95" s="56"/>
    </row>
    <row r="96" spans="1:11" s="46" customFormat="1" ht="75" customHeight="1">
      <c r="A96" s="51"/>
      <c r="B96" s="52"/>
      <c r="C96" s="53"/>
      <c r="D96" s="54"/>
      <c r="E96" s="55"/>
      <c r="F96" s="55"/>
      <c r="G96" s="55"/>
      <c r="H96" s="9"/>
      <c r="I96" s="56"/>
      <c r="J96" s="56"/>
    </row>
    <row r="97" spans="1:10" s="46" customFormat="1" ht="67.5" customHeight="1">
      <c r="A97" s="51"/>
      <c r="B97" s="52"/>
      <c r="C97" s="53"/>
      <c r="D97" s="54"/>
      <c r="E97" s="55"/>
      <c r="F97" s="55"/>
      <c r="G97" s="55"/>
      <c r="H97" s="9"/>
      <c r="I97" s="56"/>
      <c r="J97" s="56"/>
    </row>
    <row r="98" spans="1:10" s="46" customFormat="1" ht="81" customHeight="1">
      <c r="A98" s="51"/>
      <c r="B98" s="52"/>
      <c r="C98" s="53"/>
      <c r="D98" s="54"/>
      <c r="E98" s="55"/>
      <c r="F98" s="55"/>
      <c r="G98" s="55"/>
      <c r="H98" s="9"/>
      <c r="I98" s="56"/>
      <c r="J98" s="56"/>
    </row>
    <row r="99" spans="1:10" s="46" customFormat="1" ht="67.5" customHeight="1">
      <c r="A99" s="51"/>
      <c r="B99" s="52"/>
      <c r="C99" s="53"/>
      <c r="D99" s="54"/>
      <c r="E99" s="55"/>
      <c r="F99" s="55"/>
      <c r="G99" s="55"/>
      <c r="H99" s="9"/>
      <c r="I99" s="56"/>
      <c r="J99" s="56"/>
    </row>
    <row r="100" spans="1:10" s="46" customFormat="1" ht="67.5" customHeight="1">
      <c r="A100" s="51"/>
      <c r="B100" s="52"/>
      <c r="C100" s="53"/>
      <c r="D100" s="54"/>
      <c r="E100" s="55"/>
      <c r="F100" s="55"/>
      <c r="G100" s="55"/>
      <c r="H100" s="9"/>
      <c r="I100" s="56"/>
      <c r="J100" s="56"/>
    </row>
    <row r="101" spans="1:10" s="46" customFormat="1" ht="49.5" customHeight="1">
      <c r="A101" s="51"/>
      <c r="B101" s="52"/>
      <c r="C101" s="53"/>
      <c r="D101" s="54"/>
      <c r="E101" s="55"/>
      <c r="F101" s="55"/>
      <c r="G101" s="55"/>
      <c r="H101" s="9"/>
      <c r="I101" s="56"/>
      <c r="J101" s="56"/>
    </row>
    <row r="102" spans="1:10" s="46" customFormat="1" ht="79.5" customHeight="1">
      <c r="A102" s="51"/>
      <c r="B102" s="52"/>
      <c r="C102" s="53"/>
      <c r="D102" s="54"/>
      <c r="E102" s="55"/>
      <c r="F102" s="55"/>
      <c r="G102" s="55"/>
      <c r="H102" s="9"/>
      <c r="I102" s="56"/>
      <c r="J102" s="56"/>
    </row>
    <row r="103" spans="1:10" s="46" customFormat="1" ht="52.5" customHeight="1">
      <c r="A103" s="51"/>
      <c r="B103" s="52"/>
      <c r="C103" s="53"/>
      <c r="D103" s="54"/>
      <c r="E103" s="55"/>
      <c r="F103" s="55"/>
      <c r="G103" s="55"/>
      <c r="H103" s="9"/>
      <c r="I103" s="56"/>
      <c r="J103" s="56"/>
    </row>
    <row r="104" spans="1:10" s="46" customFormat="1" ht="36.75" customHeight="1">
      <c r="A104" s="51"/>
      <c r="B104" s="52"/>
      <c r="C104" s="53"/>
      <c r="D104" s="54"/>
      <c r="E104" s="55"/>
      <c r="F104" s="55"/>
      <c r="G104" s="55"/>
      <c r="H104" s="9"/>
      <c r="I104" s="56"/>
      <c r="J104" s="56"/>
    </row>
    <row r="105" spans="1:10" s="46" customFormat="1" ht="48" customHeight="1">
      <c r="A105" s="51"/>
      <c r="B105" s="52"/>
      <c r="C105" s="53"/>
      <c r="D105" s="54"/>
      <c r="E105" s="55"/>
      <c r="F105" s="55"/>
      <c r="G105" s="55"/>
      <c r="H105" s="9"/>
      <c r="I105" s="56"/>
      <c r="J105" s="56"/>
    </row>
    <row r="106" spans="1:10" s="46" customFormat="1" ht="67.5" customHeight="1">
      <c r="A106" s="51"/>
      <c r="B106" s="52"/>
      <c r="C106" s="53"/>
      <c r="D106" s="54"/>
      <c r="E106" s="55"/>
      <c r="F106" s="55"/>
      <c r="G106" s="55"/>
      <c r="H106" s="9"/>
      <c r="I106" s="56"/>
      <c r="J106" s="56"/>
    </row>
    <row r="107" spans="1:10" s="46" customFormat="1" ht="57.75" customHeight="1">
      <c r="A107" s="51"/>
      <c r="B107" s="52"/>
      <c r="C107" s="53"/>
      <c r="D107" s="54"/>
      <c r="E107" s="55"/>
      <c r="F107" s="55"/>
      <c r="G107" s="55"/>
      <c r="H107" s="9"/>
      <c r="I107" s="56"/>
      <c r="J107" s="56"/>
    </row>
    <row r="108" spans="1:10" s="46" customFormat="1" ht="63" customHeight="1">
      <c r="A108" s="51"/>
      <c r="B108" s="52"/>
      <c r="C108" s="53"/>
      <c r="D108" s="54"/>
      <c r="E108" s="55"/>
      <c r="F108" s="55"/>
      <c r="G108" s="55"/>
      <c r="H108" s="9"/>
      <c r="I108" s="56"/>
      <c r="J108" s="56"/>
    </row>
    <row r="109" spans="1:10" s="46" customFormat="1" ht="67.5" customHeight="1">
      <c r="A109" s="51"/>
      <c r="B109" s="52"/>
      <c r="C109" s="53"/>
      <c r="D109" s="54"/>
      <c r="E109" s="55"/>
      <c r="F109" s="55"/>
      <c r="G109" s="55"/>
      <c r="H109" s="9"/>
      <c r="I109" s="56"/>
      <c r="J109" s="56"/>
    </row>
    <row r="110" spans="1:10" s="46" customFormat="1" ht="67.5" customHeight="1">
      <c r="A110" s="51"/>
      <c r="B110" s="52"/>
      <c r="C110" s="53"/>
      <c r="D110" s="54"/>
      <c r="E110" s="55"/>
      <c r="F110" s="55"/>
      <c r="G110" s="55"/>
      <c r="H110" s="9"/>
      <c r="I110" s="56"/>
      <c r="J110" s="56"/>
    </row>
    <row r="111" spans="1:10" s="46" customFormat="1" ht="67.5" customHeight="1">
      <c r="A111" s="51"/>
      <c r="B111" s="52"/>
      <c r="C111" s="53"/>
      <c r="D111" s="54"/>
      <c r="E111" s="55"/>
      <c r="F111" s="55"/>
      <c r="G111" s="55"/>
      <c r="H111" s="9"/>
      <c r="I111" s="56"/>
      <c r="J111" s="56"/>
    </row>
    <row r="112" spans="1:10" s="46" customFormat="1" ht="67.5" customHeight="1">
      <c r="A112" s="51"/>
      <c r="B112" s="52"/>
      <c r="C112" s="53"/>
      <c r="D112" s="54"/>
      <c r="E112" s="55"/>
      <c r="F112" s="55"/>
      <c r="G112" s="55"/>
      <c r="H112" s="9"/>
      <c r="I112" s="56"/>
      <c r="J112" s="56"/>
    </row>
    <row r="113" spans="1:10" s="46" customFormat="1" ht="67.5" customHeight="1">
      <c r="A113" s="51"/>
      <c r="B113" s="52"/>
      <c r="C113" s="53"/>
      <c r="D113" s="54"/>
      <c r="E113" s="55"/>
      <c r="F113" s="55"/>
      <c r="G113" s="55"/>
      <c r="H113" s="9"/>
      <c r="I113" s="56"/>
      <c r="J113" s="56"/>
    </row>
    <row r="114" spans="1:10" s="46" customFormat="1" ht="67.5" customHeight="1">
      <c r="A114" s="51"/>
      <c r="B114" s="52"/>
      <c r="C114" s="53"/>
      <c r="D114" s="54"/>
      <c r="E114" s="55"/>
      <c r="F114" s="55"/>
      <c r="G114" s="55"/>
      <c r="H114" s="9"/>
      <c r="I114" s="56"/>
      <c r="J114" s="56"/>
    </row>
    <row r="115" spans="1:10" s="46" customFormat="1" ht="67.5" customHeight="1">
      <c r="A115" s="51"/>
      <c r="B115" s="52"/>
      <c r="C115" s="53"/>
      <c r="D115" s="54"/>
      <c r="E115" s="55"/>
      <c r="F115" s="55"/>
      <c r="G115" s="55"/>
      <c r="H115" s="9"/>
      <c r="I115" s="56"/>
      <c r="J115" s="56"/>
    </row>
    <row r="116" spans="1:10" s="46" customFormat="1" ht="67.5" customHeight="1">
      <c r="A116" s="51"/>
      <c r="B116" s="52"/>
      <c r="C116" s="53"/>
      <c r="D116" s="54"/>
      <c r="E116" s="55"/>
      <c r="F116" s="55"/>
      <c r="G116" s="55"/>
      <c r="H116" s="9"/>
      <c r="I116" s="56"/>
      <c r="J116" s="56"/>
    </row>
    <row r="117" spans="1:10" s="46" customFormat="1" ht="67.5" customHeight="1">
      <c r="A117" s="51"/>
      <c r="B117" s="52"/>
      <c r="C117" s="53"/>
      <c r="D117" s="54"/>
      <c r="E117" s="55"/>
      <c r="F117" s="55"/>
      <c r="G117" s="55"/>
      <c r="H117" s="9"/>
      <c r="I117" s="56"/>
      <c r="J117" s="56"/>
    </row>
    <row r="118" spans="1:10" s="46" customFormat="1" ht="67.5" customHeight="1">
      <c r="A118" s="51"/>
      <c r="B118" s="52"/>
      <c r="C118" s="53"/>
      <c r="D118" s="54"/>
      <c r="E118" s="55"/>
      <c r="F118" s="55"/>
      <c r="G118" s="55"/>
      <c r="H118" s="9"/>
      <c r="I118" s="56"/>
      <c r="J118" s="56"/>
    </row>
    <row r="119" spans="1:10" s="46" customFormat="1" ht="67.5" customHeight="1">
      <c r="A119" s="51"/>
      <c r="B119" s="52"/>
      <c r="C119" s="53"/>
      <c r="D119" s="54"/>
      <c r="E119" s="55"/>
      <c r="F119" s="55"/>
      <c r="G119" s="55"/>
      <c r="H119" s="9"/>
      <c r="I119" s="56"/>
      <c r="J119" s="56"/>
    </row>
    <row r="120" spans="1:10" s="46" customFormat="1" ht="67.5" customHeight="1">
      <c r="A120" s="51"/>
      <c r="B120" s="52"/>
      <c r="C120" s="53"/>
      <c r="D120" s="54"/>
      <c r="E120" s="55"/>
      <c r="F120" s="55"/>
      <c r="G120" s="55"/>
      <c r="H120" s="9"/>
      <c r="I120" s="56"/>
      <c r="J120" s="56"/>
    </row>
    <row r="121" spans="1:10" s="46" customFormat="1" ht="67.5" customHeight="1">
      <c r="A121" s="51"/>
      <c r="B121" s="52"/>
      <c r="C121" s="53"/>
      <c r="D121" s="54"/>
      <c r="E121" s="55"/>
      <c r="F121" s="55"/>
      <c r="G121" s="55"/>
      <c r="H121" s="9"/>
      <c r="I121" s="56"/>
      <c r="J121" s="56"/>
    </row>
    <row r="122" spans="1:10" s="46" customFormat="1" ht="75.75" customHeight="1">
      <c r="A122" s="51"/>
      <c r="B122" s="52"/>
      <c r="C122" s="53"/>
      <c r="D122" s="54"/>
      <c r="E122" s="55"/>
      <c r="F122" s="55"/>
      <c r="G122" s="55"/>
      <c r="H122" s="63"/>
      <c r="I122" s="56"/>
      <c r="J122" s="56"/>
    </row>
    <row r="123" spans="1:10" s="46" customFormat="1" ht="67.5" customHeight="1">
      <c r="A123" s="51"/>
      <c r="B123" s="52"/>
      <c r="C123" s="53"/>
      <c r="D123" s="54"/>
      <c r="E123" s="55"/>
      <c r="F123" s="59"/>
      <c r="G123" s="60"/>
      <c r="H123" s="63"/>
      <c r="I123" s="56"/>
    </row>
    <row r="124" spans="1:10" s="46" customFormat="1" ht="67.5" customHeight="1">
      <c r="A124" s="51"/>
      <c r="B124" s="52"/>
      <c r="C124" s="53"/>
      <c r="D124" s="54"/>
      <c r="E124" s="55"/>
      <c r="F124" s="59"/>
      <c r="G124" s="60"/>
      <c r="H124" s="63"/>
      <c r="I124" s="56"/>
    </row>
    <row r="125" spans="1:10" s="46" customFormat="1" ht="67.5" customHeight="1">
      <c r="A125" s="51"/>
      <c r="B125" s="52"/>
      <c r="C125" s="53"/>
      <c r="D125" s="54"/>
      <c r="E125" s="55"/>
      <c r="F125" s="59"/>
      <c r="G125" s="60"/>
      <c r="H125" s="63"/>
      <c r="I125" s="56"/>
    </row>
    <row r="126" spans="1:10" s="46" customFormat="1" ht="67.5" customHeight="1">
      <c r="A126" s="51"/>
      <c r="B126" s="52"/>
      <c r="C126" s="53"/>
      <c r="D126" s="54"/>
      <c r="F126" s="59"/>
      <c r="G126" s="60"/>
      <c r="H126" s="63"/>
      <c r="I126" s="56"/>
    </row>
    <row r="127" spans="1:10" s="46" customFormat="1" ht="67.5" customHeight="1">
      <c r="A127" s="51"/>
      <c r="B127" s="52"/>
      <c r="C127" s="53"/>
      <c r="D127" s="54"/>
      <c r="F127" s="59"/>
      <c r="G127" s="60"/>
      <c r="H127" s="63"/>
      <c r="I127" s="56"/>
    </row>
    <row r="128" spans="1:10" s="46" customFormat="1" ht="67.5" customHeight="1">
      <c r="A128" s="51"/>
      <c r="B128" s="52"/>
      <c r="C128" s="53"/>
      <c r="D128" s="54"/>
      <c r="F128" s="59"/>
      <c r="G128" s="60"/>
      <c r="H128" s="63"/>
      <c r="I128" s="56"/>
    </row>
    <row r="129" spans="1:10" s="46" customFormat="1" ht="67.5" customHeight="1">
      <c r="A129" s="51"/>
      <c r="B129" s="52"/>
      <c r="C129" s="53"/>
      <c r="D129" s="54"/>
      <c r="F129" s="59"/>
      <c r="G129" s="60"/>
      <c r="H129" s="63"/>
    </row>
    <row r="130" spans="1:10" s="46" customFormat="1" ht="67.5" customHeight="1">
      <c r="A130" s="51"/>
      <c r="B130" s="52"/>
      <c r="C130" s="53"/>
      <c r="D130" s="54"/>
      <c r="F130" s="59"/>
      <c r="G130" s="60"/>
      <c r="H130" s="63"/>
    </row>
    <row r="131" spans="1:10" s="46" customFormat="1" ht="67.5" customHeight="1">
      <c r="A131" s="51"/>
      <c r="B131" s="52"/>
      <c r="C131" s="53"/>
      <c r="D131" s="54"/>
      <c r="F131" s="59"/>
      <c r="G131" s="60"/>
      <c r="H131" s="63"/>
    </row>
    <row r="132" spans="1:10" s="46" customFormat="1" ht="67.5" customHeight="1">
      <c r="A132" s="51"/>
      <c r="B132" s="52"/>
      <c r="C132" s="53"/>
      <c r="D132" s="54"/>
      <c r="F132" s="59"/>
      <c r="G132" s="60"/>
    </row>
    <row r="133" spans="1:10" s="46" customFormat="1" ht="67.5" customHeight="1">
      <c r="A133" s="51"/>
      <c r="B133" s="52"/>
      <c r="C133" s="53"/>
      <c r="D133" s="53"/>
      <c r="F133" s="59"/>
      <c r="G133" s="60"/>
    </row>
    <row r="134" spans="1:10" s="46" customFormat="1" ht="67.5" customHeight="1">
      <c r="A134" s="51"/>
      <c r="B134" s="52"/>
      <c r="C134" s="53"/>
      <c r="D134" s="54"/>
      <c r="F134" s="59"/>
      <c r="G134" s="60"/>
    </row>
    <row r="135" spans="1:10" s="46" customFormat="1" ht="48.75" customHeight="1">
      <c r="A135" s="51"/>
      <c r="B135" s="52"/>
      <c r="D135" s="64"/>
      <c r="F135" s="59"/>
      <c r="G135" s="60"/>
    </row>
    <row r="136" spans="1:10" s="65" customFormat="1">
      <c r="A136" s="13"/>
      <c r="B136" s="13"/>
      <c r="E136" s="13"/>
      <c r="F136" s="13"/>
      <c r="H136" s="13"/>
      <c r="I136" s="13"/>
      <c r="J136" s="13"/>
    </row>
    <row r="137" spans="1:10" s="65" customFormat="1">
      <c r="A137" s="13"/>
      <c r="B137" s="13"/>
      <c r="E137" s="13"/>
      <c r="F137" s="13"/>
      <c r="H137" s="13"/>
      <c r="I137" s="13"/>
      <c r="J137" s="13"/>
    </row>
    <row r="138" spans="1:10" s="65" customFormat="1">
      <c r="A138" s="13"/>
      <c r="B138" s="13"/>
      <c r="E138" s="13"/>
      <c r="F138" s="13"/>
      <c r="H138" s="13"/>
      <c r="I138" s="13"/>
      <c r="J138" s="13"/>
    </row>
    <row r="139" spans="1:10" s="65" customFormat="1">
      <c r="A139" s="13"/>
      <c r="B139" s="13"/>
      <c r="E139" s="13"/>
      <c r="F139" s="13"/>
      <c r="H139" s="13"/>
      <c r="I139" s="13"/>
      <c r="J139" s="13"/>
    </row>
    <row r="140" spans="1:10" s="65" customFormat="1">
      <c r="A140" s="13"/>
      <c r="B140" s="13"/>
      <c r="E140" s="13"/>
      <c r="F140" s="13"/>
      <c r="H140" s="13"/>
      <c r="I140" s="13"/>
      <c r="J140" s="13"/>
    </row>
    <row r="141" spans="1:10" s="65" customFormat="1">
      <c r="A141" s="13"/>
      <c r="B141" s="13"/>
      <c r="E141" s="13"/>
      <c r="F141" s="13"/>
      <c r="H141" s="13"/>
      <c r="I141" s="13"/>
      <c r="J141" s="13"/>
    </row>
    <row r="142" spans="1:10" s="65" customFormat="1">
      <c r="A142" s="13"/>
      <c r="B142" s="13"/>
      <c r="E142" s="13"/>
      <c r="F142" s="13"/>
      <c r="H142" s="13"/>
      <c r="I142" s="13"/>
      <c r="J142" s="13"/>
    </row>
    <row r="143" spans="1:10" s="65" customFormat="1">
      <c r="A143" s="13"/>
      <c r="B143" s="13"/>
      <c r="E143" s="13"/>
      <c r="F143" s="13"/>
      <c r="H143" s="13"/>
      <c r="I143" s="13"/>
      <c r="J143" s="13"/>
    </row>
    <row r="144" spans="1:10" s="65" customFormat="1">
      <c r="A144" s="13"/>
      <c r="B144" s="13"/>
      <c r="E144" s="13"/>
      <c r="F144" s="13"/>
      <c r="H144" s="13"/>
      <c r="I144" s="13"/>
      <c r="J144" s="13"/>
    </row>
    <row r="145" spans="1:10" s="65" customFormat="1">
      <c r="A145" s="13"/>
      <c r="B145" s="13"/>
      <c r="E145" s="13"/>
      <c r="F145" s="13"/>
      <c r="H145" s="13"/>
      <c r="I145" s="13"/>
      <c r="J145" s="13"/>
    </row>
    <row r="146" spans="1:10" s="65" customFormat="1">
      <c r="A146" s="13"/>
      <c r="B146" s="13"/>
      <c r="E146" s="13"/>
      <c r="F146" s="13"/>
      <c r="H146" s="13"/>
      <c r="I146" s="13"/>
      <c r="J146" s="13"/>
    </row>
    <row r="147" spans="1:10" s="65" customFormat="1">
      <c r="A147" s="13"/>
      <c r="B147" s="13"/>
      <c r="E147" s="13"/>
      <c r="F147" s="13"/>
      <c r="H147" s="13"/>
      <c r="I147" s="13"/>
      <c r="J147" s="13"/>
    </row>
    <row r="148" spans="1:10" s="65" customFormat="1">
      <c r="A148" s="13"/>
      <c r="B148" s="13"/>
      <c r="E148" s="13"/>
      <c r="F148" s="13"/>
      <c r="H148" s="13"/>
      <c r="I148" s="13"/>
      <c r="J148" s="13"/>
    </row>
    <row r="149" spans="1:10" s="65" customFormat="1">
      <c r="A149" s="13"/>
      <c r="B149" s="13"/>
      <c r="E149" s="13"/>
      <c r="F149" s="13"/>
      <c r="H149" s="13"/>
      <c r="I149" s="13"/>
      <c r="J149" s="13"/>
    </row>
    <row r="150" spans="1:10" s="65" customFormat="1">
      <c r="A150" s="13"/>
      <c r="B150" s="13"/>
      <c r="E150" s="13"/>
      <c r="F150" s="13"/>
      <c r="H150" s="13"/>
      <c r="I150" s="13"/>
      <c r="J150" s="13"/>
    </row>
    <row r="151" spans="1:10" s="65" customFormat="1">
      <c r="A151" s="13"/>
      <c r="B151" s="13"/>
      <c r="E151" s="13"/>
      <c r="F151" s="13"/>
      <c r="H151" s="13"/>
      <c r="I151" s="13"/>
      <c r="J151" s="13"/>
    </row>
    <row r="152" spans="1:10" s="65" customFormat="1">
      <c r="A152" s="13"/>
      <c r="B152" s="13"/>
      <c r="E152" s="13"/>
      <c r="F152" s="13"/>
      <c r="H152" s="13"/>
      <c r="I152" s="13"/>
      <c r="J152" s="13"/>
    </row>
    <row r="153" spans="1:10" s="65" customFormat="1">
      <c r="A153" s="13"/>
      <c r="B153" s="13"/>
      <c r="E153" s="13"/>
      <c r="F153" s="13"/>
      <c r="H153" s="13"/>
      <c r="I153" s="13"/>
      <c r="J153" s="13"/>
    </row>
    <row r="154" spans="1:10" s="65" customFormat="1">
      <c r="A154" s="13"/>
      <c r="B154" s="13"/>
      <c r="E154" s="13"/>
      <c r="F154" s="13"/>
      <c r="H154" s="13"/>
      <c r="I154" s="13"/>
      <c r="J154" s="13"/>
    </row>
    <row r="155" spans="1:10" s="65" customFormat="1">
      <c r="A155" s="13"/>
      <c r="B155" s="13"/>
      <c r="E155" s="13"/>
      <c r="F155" s="13"/>
      <c r="H155" s="13"/>
      <c r="I155" s="13"/>
      <c r="J155" s="13"/>
    </row>
    <row r="156" spans="1:10" s="65" customFormat="1">
      <c r="A156" s="13"/>
      <c r="B156" s="13"/>
      <c r="E156" s="13"/>
      <c r="F156" s="13"/>
      <c r="H156" s="13"/>
      <c r="I156" s="13"/>
      <c r="J156" s="13"/>
    </row>
    <row r="157" spans="1:10" s="65" customFormat="1">
      <c r="A157" s="13"/>
      <c r="B157" s="13"/>
      <c r="E157" s="13"/>
      <c r="F157" s="13"/>
      <c r="H157" s="13"/>
      <c r="I157" s="13"/>
      <c r="J157" s="13"/>
    </row>
    <row r="158" spans="1:10" s="65" customFormat="1">
      <c r="A158" s="13"/>
      <c r="B158" s="13"/>
      <c r="E158" s="13"/>
      <c r="F158" s="13"/>
      <c r="H158" s="13"/>
      <c r="I158" s="13"/>
      <c r="J158" s="13"/>
    </row>
    <row r="159" spans="1:10" s="65" customFormat="1">
      <c r="A159" s="13"/>
      <c r="B159" s="13"/>
      <c r="E159" s="13"/>
      <c r="F159" s="13"/>
      <c r="H159" s="13"/>
      <c r="I159" s="13"/>
      <c r="J159" s="13"/>
    </row>
    <row r="160" spans="1:10" s="65" customFormat="1">
      <c r="A160" s="13"/>
      <c r="B160" s="13"/>
      <c r="E160" s="13"/>
      <c r="F160" s="13"/>
      <c r="H160" s="13"/>
      <c r="I160" s="13"/>
      <c r="J160" s="13"/>
    </row>
    <row r="161" spans="1:10" s="65" customFormat="1">
      <c r="A161" s="13"/>
      <c r="B161" s="13"/>
      <c r="E161" s="13"/>
      <c r="F161" s="13"/>
      <c r="H161" s="13"/>
      <c r="I161" s="13"/>
      <c r="J161" s="13"/>
    </row>
    <row r="162" spans="1:10" s="65" customFormat="1">
      <c r="A162" s="13"/>
      <c r="B162" s="13"/>
      <c r="E162" s="13"/>
      <c r="F162" s="13"/>
      <c r="H162" s="13"/>
      <c r="I162" s="13"/>
      <c r="J162" s="13"/>
    </row>
    <row r="163" spans="1:10" s="65" customFormat="1">
      <c r="A163" s="13"/>
      <c r="B163" s="13"/>
      <c r="E163" s="13"/>
      <c r="F163" s="13"/>
      <c r="H163" s="13"/>
      <c r="I163" s="13"/>
      <c r="J163" s="13"/>
    </row>
    <row r="164" spans="1:10" s="65" customFormat="1">
      <c r="A164" s="13"/>
      <c r="B164" s="13"/>
      <c r="E164" s="13"/>
      <c r="F164" s="13"/>
      <c r="H164" s="13"/>
      <c r="I164" s="13"/>
      <c r="J164" s="13"/>
    </row>
    <row r="165" spans="1:10" s="65" customFormat="1">
      <c r="A165" s="13"/>
      <c r="B165" s="13"/>
      <c r="E165" s="13"/>
      <c r="F165" s="13"/>
      <c r="H165" s="13"/>
      <c r="I165" s="13"/>
      <c r="J165" s="13"/>
    </row>
    <row r="166" spans="1:10" s="65" customFormat="1">
      <c r="A166" s="13"/>
      <c r="B166" s="13"/>
      <c r="E166" s="13"/>
      <c r="F166" s="13"/>
      <c r="H166" s="13"/>
      <c r="I166" s="13"/>
      <c r="J166" s="13"/>
    </row>
    <row r="167" spans="1:10" s="65" customFormat="1">
      <c r="A167" s="13"/>
      <c r="B167" s="13"/>
      <c r="E167" s="13"/>
      <c r="F167" s="13"/>
      <c r="H167" s="13"/>
      <c r="I167" s="13"/>
      <c r="J167" s="13"/>
    </row>
    <row r="168" spans="1:10" s="65" customFormat="1">
      <c r="A168" s="13"/>
      <c r="B168" s="13"/>
      <c r="E168" s="13"/>
      <c r="F168" s="13"/>
      <c r="H168" s="13"/>
      <c r="I168" s="13"/>
      <c r="J168" s="13"/>
    </row>
    <row r="169" spans="1:10" s="65" customFormat="1">
      <c r="A169" s="13"/>
      <c r="B169" s="13"/>
      <c r="E169" s="13"/>
      <c r="F169" s="13"/>
      <c r="H169" s="13"/>
      <c r="I169" s="13"/>
      <c r="J169" s="13"/>
    </row>
    <row r="170" spans="1:10" s="65" customFormat="1">
      <c r="A170" s="13"/>
      <c r="B170" s="13"/>
      <c r="E170" s="13"/>
      <c r="F170" s="13"/>
      <c r="H170" s="13"/>
      <c r="I170" s="13"/>
      <c r="J170" s="13"/>
    </row>
    <row r="171" spans="1:10" s="65" customFormat="1">
      <c r="A171" s="13"/>
      <c r="B171" s="13"/>
      <c r="E171" s="13"/>
      <c r="F171" s="13"/>
      <c r="H171" s="13"/>
      <c r="I171" s="13"/>
      <c r="J171" s="13"/>
    </row>
    <row r="172" spans="1:10" s="65" customFormat="1">
      <c r="A172" s="13"/>
      <c r="B172" s="13"/>
      <c r="E172" s="13"/>
      <c r="F172" s="13"/>
      <c r="H172" s="13"/>
      <c r="I172" s="13"/>
      <c r="J172" s="13"/>
    </row>
    <row r="173" spans="1:10" s="65" customFormat="1">
      <c r="A173" s="13"/>
      <c r="B173" s="13"/>
      <c r="E173" s="13"/>
      <c r="F173" s="13"/>
      <c r="H173" s="13"/>
      <c r="I173" s="13"/>
      <c r="J173" s="13"/>
    </row>
    <row r="174" spans="1:10" s="65" customFormat="1">
      <c r="A174" s="13"/>
      <c r="B174" s="13"/>
      <c r="E174" s="13"/>
      <c r="F174" s="13"/>
      <c r="H174" s="13"/>
      <c r="I174" s="13"/>
      <c r="J174" s="13"/>
    </row>
    <row r="175" spans="1:10" s="65" customFormat="1">
      <c r="A175" s="13"/>
      <c r="B175" s="13"/>
      <c r="E175" s="13"/>
      <c r="F175" s="13"/>
      <c r="H175" s="13"/>
      <c r="I175" s="13"/>
      <c r="J175" s="13"/>
    </row>
    <row r="176" spans="1:10" s="65" customFormat="1">
      <c r="A176" s="13"/>
      <c r="B176" s="13"/>
      <c r="E176" s="13"/>
      <c r="F176" s="13"/>
      <c r="H176" s="13"/>
      <c r="I176" s="13"/>
      <c r="J176" s="13"/>
    </row>
    <row r="177" spans="1:10" s="65" customFormat="1">
      <c r="A177" s="13"/>
      <c r="B177" s="13"/>
      <c r="E177" s="13"/>
      <c r="F177" s="13"/>
      <c r="H177" s="13"/>
      <c r="I177" s="13"/>
      <c r="J177" s="13"/>
    </row>
    <row r="178" spans="1:10" s="65" customFormat="1">
      <c r="A178" s="13"/>
      <c r="B178" s="13"/>
      <c r="E178" s="13"/>
      <c r="F178" s="13"/>
      <c r="H178" s="13"/>
      <c r="I178" s="13"/>
      <c r="J178" s="13"/>
    </row>
    <row r="179" spans="1:10" s="65" customFormat="1">
      <c r="A179" s="13"/>
      <c r="B179" s="13"/>
      <c r="E179" s="13"/>
      <c r="F179" s="13"/>
      <c r="H179" s="13"/>
      <c r="I179" s="13"/>
      <c r="J179" s="13"/>
    </row>
    <row r="180" spans="1:10" s="65" customFormat="1">
      <c r="A180" s="13"/>
      <c r="B180" s="13"/>
      <c r="E180" s="13"/>
      <c r="F180" s="13"/>
      <c r="H180" s="13"/>
      <c r="I180" s="13"/>
      <c r="J180" s="13"/>
    </row>
    <row r="181" spans="1:10" s="65" customFormat="1">
      <c r="A181" s="13"/>
      <c r="B181" s="13"/>
      <c r="E181" s="13"/>
      <c r="F181" s="13"/>
      <c r="H181" s="13"/>
      <c r="I181" s="13"/>
      <c r="J181" s="13"/>
    </row>
    <row r="182" spans="1:10" s="65" customFormat="1">
      <c r="A182" s="13"/>
      <c r="B182" s="13"/>
      <c r="E182" s="13"/>
      <c r="F182" s="13"/>
      <c r="H182" s="13"/>
      <c r="I182" s="13"/>
      <c r="J182" s="13"/>
    </row>
    <row r="183" spans="1:10" s="65" customFormat="1">
      <c r="A183" s="13"/>
      <c r="B183" s="13"/>
      <c r="E183" s="13"/>
      <c r="F183" s="13"/>
      <c r="H183" s="13"/>
      <c r="I183" s="13"/>
      <c r="J183" s="13"/>
    </row>
    <row r="184" spans="1:10" s="65" customFormat="1">
      <c r="A184" s="13"/>
      <c r="B184" s="13"/>
      <c r="E184" s="13"/>
      <c r="F184" s="13"/>
      <c r="H184" s="13"/>
      <c r="I184" s="13"/>
      <c r="J184" s="13"/>
    </row>
    <row r="185" spans="1:10" s="65" customFormat="1">
      <c r="A185" s="13"/>
      <c r="B185" s="13"/>
      <c r="E185" s="13"/>
      <c r="F185" s="13"/>
      <c r="H185" s="13"/>
      <c r="I185" s="13"/>
      <c r="J185" s="13"/>
    </row>
    <row r="186" spans="1:10" s="65" customFormat="1">
      <c r="A186" s="13"/>
      <c r="B186" s="13"/>
      <c r="E186" s="13"/>
      <c r="F186" s="13"/>
      <c r="H186" s="13"/>
      <c r="I186" s="13"/>
      <c r="J186" s="13"/>
    </row>
    <row r="187" spans="1:10" s="65" customFormat="1">
      <c r="A187" s="13"/>
      <c r="B187" s="13"/>
      <c r="E187" s="13"/>
      <c r="F187" s="13"/>
      <c r="H187" s="13"/>
      <c r="I187" s="13"/>
      <c r="J187" s="13"/>
    </row>
    <row r="188" spans="1:10" s="65" customFormat="1">
      <c r="A188" s="13"/>
      <c r="B188" s="13"/>
      <c r="E188" s="13"/>
      <c r="F188" s="13"/>
      <c r="H188" s="13"/>
      <c r="I188" s="13"/>
      <c r="J188" s="13"/>
    </row>
    <row r="189" spans="1:10" s="65" customFormat="1">
      <c r="A189" s="13"/>
      <c r="B189" s="13"/>
      <c r="E189" s="13"/>
      <c r="F189" s="13"/>
      <c r="H189" s="13"/>
      <c r="I189" s="13"/>
      <c r="J189" s="13"/>
    </row>
    <row r="190" spans="1:10" s="65" customFormat="1">
      <c r="A190" s="13"/>
      <c r="B190" s="13"/>
      <c r="E190" s="13"/>
      <c r="F190" s="13"/>
      <c r="H190" s="13"/>
      <c r="I190" s="13"/>
      <c r="J190" s="13"/>
    </row>
    <row r="191" spans="1:10" s="65" customFormat="1">
      <c r="A191" s="13"/>
      <c r="B191" s="13"/>
      <c r="E191" s="13"/>
      <c r="F191" s="13"/>
      <c r="H191" s="13"/>
      <c r="I191" s="13"/>
      <c r="J191" s="13"/>
    </row>
    <row r="192" spans="1:10" s="65" customFormat="1">
      <c r="A192" s="13"/>
      <c r="B192" s="13"/>
      <c r="E192" s="13"/>
      <c r="F192" s="13"/>
      <c r="H192" s="13"/>
      <c r="I192" s="13"/>
      <c r="J192" s="13"/>
    </row>
    <row r="193" spans="1:10" s="65" customFormat="1">
      <c r="A193" s="13"/>
      <c r="B193" s="13"/>
      <c r="E193" s="13"/>
      <c r="F193" s="13"/>
      <c r="H193" s="13"/>
      <c r="I193" s="13"/>
      <c r="J193" s="13"/>
    </row>
    <row r="194" spans="1:10" s="65" customFormat="1">
      <c r="A194" s="13"/>
      <c r="B194" s="13"/>
      <c r="E194" s="13"/>
      <c r="F194" s="13"/>
      <c r="H194" s="13"/>
      <c r="I194" s="13"/>
      <c r="J194" s="13"/>
    </row>
    <row r="195" spans="1:10" s="65" customFormat="1">
      <c r="A195" s="13"/>
      <c r="B195" s="13"/>
      <c r="E195" s="13"/>
      <c r="F195" s="13"/>
      <c r="H195" s="13"/>
      <c r="I195" s="13"/>
      <c r="J195" s="13"/>
    </row>
    <row r="196" spans="1:10" s="65" customFormat="1">
      <c r="A196" s="13"/>
      <c r="B196" s="13"/>
      <c r="E196" s="13"/>
      <c r="F196" s="13"/>
      <c r="H196" s="13"/>
      <c r="I196" s="13"/>
      <c r="J196" s="13"/>
    </row>
    <row r="197" spans="1:10" s="65" customFormat="1">
      <c r="A197" s="13"/>
      <c r="B197" s="13"/>
      <c r="E197" s="13"/>
      <c r="F197" s="13"/>
      <c r="H197" s="13"/>
      <c r="I197" s="13"/>
      <c r="J197" s="13"/>
    </row>
    <row r="198" spans="1:10" s="65" customFormat="1">
      <c r="A198" s="13"/>
      <c r="B198" s="13"/>
      <c r="E198" s="13"/>
      <c r="F198" s="13"/>
      <c r="H198" s="13"/>
      <c r="I198" s="13"/>
      <c r="J198" s="13"/>
    </row>
    <row r="199" spans="1:10" s="65" customFormat="1">
      <c r="A199" s="13"/>
      <c r="B199" s="13"/>
      <c r="E199" s="13"/>
      <c r="F199" s="13"/>
      <c r="H199" s="13"/>
      <c r="I199" s="13"/>
      <c r="J199" s="13"/>
    </row>
    <row r="200" spans="1:10" s="65" customFormat="1">
      <c r="A200" s="13"/>
      <c r="B200" s="13"/>
      <c r="E200" s="13"/>
      <c r="F200" s="13"/>
      <c r="H200" s="13"/>
      <c r="I200" s="13"/>
      <c r="J200" s="13"/>
    </row>
    <row r="201" spans="1:10" s="65" customFormat="1">
      <c r="A201" s="13"/>
      <c r="B201" s="13"/>
      <c r="E201" s="13"/>
      <c r="F201" s="13"/>
      <c r="H201" s="13"/>
      <c r="I201" s="13"/>
      <c r="J201" s="13"/>
    </row>
    <row r="202" spans="1:10" s="65" customFormat="1">
      <c r="A202" s="13"/>
      <c r="B202" s="13"/>
      <c r="E202" s="13"/>
      <c r="F202" s="13"/>
      <c r="H202" s="13"/>
      <c r="I202" s="13"/>
      <c r="J202" s="13"/>
    </row>
    <row r="203" spans="1:10" s="65" customFormat="1">
      <c r="A203" s="13"/>
      <c r="B203" s="13"/>
      <c r="E203" s="13"/>
      <c r="F203" s="13"/>
      <c r="H203" s="13"/>
      <c r="I203" s="13"/>
      <c r="J203" s="13"/>
    </row>
    <row r="204" spans="1:10" s="65" customFormat="1">
      <c r="A204" s="13"/>
      <c r="B204" s="13"/>
      <c r="E204" s="13"/>
      <c r="F204" s="13"/>
      <c r="H204" s="13"/>
      <c r="I204" s="13"/>
      <c r="J204" s="13"/>
    </row>
    <row r="205" spans="1:10" s="65" customFormat="1">
      <c r="A205" s="13"/>
      <c r="B205" s="13"/>
      <c r="E205" s="13"/>
      <c r="F205" s="13"/>
      <c r="H205" s="13"/>
      <c r="I205" s="13"/>
      <c r="J205" s="13"/>
    </row>
    <row r="206" spans="1:10" s="65" customFormat="1">
      <c r="A206" s="13"/>
      <c r="B206" s="13"/>
      <c r="E206" s="13"/>
      <c r="F206" s="13"/>
      <c r="H206" s="13"/>
      <c r="I206" s="13"/>
      <c r="J206" s="13"/>
    </row>
    <row r="207" spans="1:10" s="65" customFormat="1">
      <c r="A207" s="13"/>
      <c r="B207" s="13"/>
      <c r="E207" s="13"/>
      <c r="F207" s="13"/>
      <c r="H207" s="13"/>
      <c r="I207" s="13"/>
      <c r="J207" s="13"/>
    </row>
    <row r="208" spans="1:10" s="65" customFormat="1">
      <c r="A208" s="13"/>
      <c r="B208" s="13"/>
      <c r="E208" s="13"/>
      <c r="F208" s="13"/>
      <c r="H208" s="13"/>
      <c r="I208" s="13"/>
      <c r="J208" s="13"/>
    </row>
    <row r="209" spans="1:10" s="65" customFormat="1">
      <c r="A209" s="13"/>
      <c r="B209" s="13"/>
      <c r="E209" s="13"/>
      <c r="F209" s="13"/>
      <c r="H209" s="13"/>
      <c r="I209" s="13"/>
      <c r="J209" s="13"/>
    </row>
    <row r="210" spans="1:10" s="65" customFormat="1">
      <c r="A210" s="13"/>
      <c r="B210" s="13"/>
      <c r="E210" s="13"/>
      <c r="F210" s="13"/>
      <c r="H210" s="13"/>
      <c r="I210" s="13"/>
      <c r="J210" s="13"/>
    </row>
    <row r="211" spans="1:10" s="65" customFormat="1">
      <c r="A211" s="13"/>
      <c r="B211" s="13"/>
      <c r="E211" s="13"/>
      <c r="F211" s="13"/>
      <c r="H211" s="13"/>
      <c r="I211" s="13"/>
      <c r="J211" s="13"/>
    </row>
    <row r="212" spans="1:10" s="65" customFormat="1">
      <c r="A212" s="13"/>
      <c r="B212" s="13"/>
      <c r="E212" s="13"/>
      <c r="F212" s="13"/>
      <c r="H212" s="13"/>
      <c r="I212" s="13"/>
      <c r="J212" s="13"/>
    </row>
    <row r="213" spans="1:10" s="65" customFormat="1">
      <c r="A213" s="13"/>
      <c r="B213" s="13"/>
      <c r="E213" s="13"/>
      <c r="F213" s="13"/>
      <c r="H213" s="13"/>
      <c r="I213" s="13"/>
      <c r="J213" s="13"/>
    </row>
    <row r="214" spans="1:10" s="65" customFormat="1">
      <c r="A214" s="13"/>
      <c r="B214" s="13"/>
      <c r="E214" s="13"/>
      <c r="F214" s="13"/>
      <c r="H214" s="13"/>
      <c r="I214" s="13"/>
      <c r="J214" s="13"/>
    </row>
    <row r="215" spans="1:10" s="65" customFormat="1">
      <c r="A215" s="13"/>
      <c r="B215" s="13"/>
      <c r="E215" s="13"/>
      <c r="F215" s="13"/>
      <c r="H215" s="13"/>
      <c r="I215" s="13"/>
      <c r="J215" s="13"/>
    </row>
    <row r="216" spans="1:10" s="65" customFormat="1">
      <c r="A216" s="13"/>
      <c r="B216" s="13"/>
      <c r="E216" s="13"/>
      <c r="F216" s="13"/>
      <c r="H216" s="13"/>
      <c r="I216" s="13"/>
      <c r="J216" s="13"/>
    </row>
    <row r="217" spans="1:10" s="65" customFormat="1">
      <c r="A217" s="13"/>
      <c r="B217" s="13"/>
      <c r="E217" s="13"/>
      <c r="F217" s="13"/>
      <c r="H217" s="13"/>
      <c r="I217" s="13"/>
      <c r="J217" s="13"/>
    </row>
    <row r="218" spans="1:10" s="65" customFormat="1">
      <c r="A218" s="13"/>
      <c r="B218" s="13"/>
      <c r="E218" s="13"/>
      <c r="F218" s="13"/>
      <c r="H218" s="13"/>
      <c r="I218" s="13"/>
      <c r="J218" s="13"/>
    </row>
    <row r="219" spans="1:10" s="65" customFormat="1">
      <c r="A219" s="13"/>
      <c r="B219" s="13"/>
      <c r="E219" s="13"/>
      <c r="F219" s="13"/>
      <c r="H219" s="13"/>
      <c r="I219" s="13"/>
      <c r="J219" s="13"/>
    </row>
    <row r="220" spans="1:10" s="65" customFormat="1">
      <c r="A220" s="13"/>
      <c r="B220" s="13"/>
      <c r="E220" s="13"/>
      <c r="F220" s="13"/>
      <c r="H220" s="13"/>
      <c r="I220" s="13"/>
      <c r="J220" s="13"/>
    </row>
    <row r="221" spans="1:10" s="65" customFormat="1">
      <c r="A221" s="13"/>
      <c r="B221" s="13"/>
      <c r="E221" s="13"/>
      <c r="F221" s="13"/>
      <c r="H221" s="13"/>
      <c r="I221" s="13"/>
      <c r="J221" s="13"/>
    </row>
    <row r="222" spans="1:10" s="65" customFormat="1">
      <c r="A222" s="13"/>
      <c r="B222" s="13"/>
      <c r="E222" s="13"/>
      <c r="F222" s="13"/>
      <c r="H222" s="13"/>
      <c r="I222" s="13"/>
      <c r="J222" s="13"/>
    </row>
    <row r="223" spans="1:10" s="65" customFormat="1">
      <c r="A223" s="13"/>
      <c r="B223" s="13"/>
      <c r="E223" s="13"/>
      <c r="F223" s="13"/>
      <c r="H223" s="13"/>
      <c r="I223" s="13"/>
      <c r="J223" s="13"/>
    </row>
    <row r="224" spans="1:10" s="65" customFormat="1">
      <c r="A224" s="13"/>
      <c r="B224" s="13"/>
      <c r="E224" s="13"/>
      <c r="F224" s="13"/>
      <c r="H224" s="13"/>
      <c r="I224" s="13"/>
      <c r="J224" s="13"/>
    </row>
    <row r="225" spans="1:10" s="65" customFormat="1">
      <c r="A225" s="13"/>
      <c r="B225" s="13"/>
      <c r="E225" s="13"/>
      <c r="F225" s="13"/>
      <c r="H225" s="13"/>
      <c r="I225" s="13"/>
      <c r="J225" s="13"/>
    </row>
    <row r="226" spans="1:10" s="65" customFormat="1">
      <c r="A226" s="13"/>
      <c r="B226" s="13"/>
      <c r="E226" s="13"/>
      <c r="F226" s="13"/>
      <c r="H226" s="13"/>
      <c r="I226" s="13"/>
      <c r="J226" s="13"/>
    </row>
    <row r="227" spans="1:10" s="65" customFormat="1">
      <c r="A227" s="13"/>
      <c r="B227" s="13"/>
      <c r="E227" s="13"/>
      <c r="F227" s="13"/>
      <c r="H227" s="13"/>
      <c r="I227" s="13"/>
      <c r="J227" s="13"/>
    </row>
    <row r="228" spans="1:10" s="65" customFormat="1">
      <c r="A228" s="13"/>
      <c r="B228" s="13"/>
      <c r="E228" s="13"/>
      <c r="F228" s="13"/>
      <c r="H228" s="13"/>
      <c r="I228" s="13"/>
      <c r="J228" s="13"/>
    </row>
    <row r="229" spans="1:10" s="65" customFormat="1">
      <c r="A229" s="13"/>
      <c r="B229" s="13"/>
      <c r="E229" s="13"/>
      <c r="F229" s="13"/>
      <c r="H229" s="13"/>
      <c r="I229" s="13"/>
      <c r="J229" s="13"/>
    </row>
    <row r="230" spans="1:10" s="65" customFormat="1">
      <c r="A230" s="13"/>
      <c r="B230" s="13"/>
      <c r="E230" s="13"/>
      <c r="F230" s="13"/>
      <c r="H230" s="13"/>
      <c r="I230" s="13"/>
      <c r="J230" s="13"/>
    </row>
    <row r="231" spans="1:10" s="65" customFormat="1">
      <c r="A231" s="13"/>
      <c r="B231" s="13"/>
      <c r="E231" s="13"/>
      <c r="F231" s="13"/>
      <c r="H231" s="13"/>
      <c r="I231" s="13"/>
      <c r="J231" s="13"/>
    </row>
    <row r="232" spans="1:10" s="65" customFormat="1">
      <c r="A232" s="13"/>
      <c r="B232" s="13"/>
      <c r="E232" s="13"/>
      <c r="F232" s="13"/>
      <c r="H232" s="13"/>
      <c r="I232" s="13"/>
      <c r="J232" s="13"/>
    </row>
    <row r="233" spans="1:10" s="65" customFormat="1">
      <c r="A233" s="13"/>
      <c r="B233" s="13"/>
      <c r="E233" s="13"/>
      <c r="F233" s="13"/>
      <c r="H233" s="13"/>
      <c r="I233" s="13"/>
      <c r="J233" s="13"/>
    </row>
    <row r="234" spans="1:10" s="65" customFormat="1">
      <c r="A234" s="13"/>
      <c r="B234" s="13"/>
      <c r="E234" s="13"/>
      <c r="F234" s="13"/>
      <c r="H234" s="13"/>
      <c r="I234" s="13"/>
      <c r="J234" s="13"/>
    </row>
    <row r="235" spans="1:10" s="65" customFormat="1">
      <c r="A235" s="13"/>
      <c r="B235" s="13"/>
      <c r="E235" s="13"/>
      <c r="F235" s="13"/>
      <c r="H235" s="13"/>
      <c r="I235" s="13"/>
      <c r="J235" s="13"/>
    </row>
    <row r="236" spans="1:10" s="65" customFormat="1">
      <c r="A236" s="13"/>
      <c r="B236" s="13"/>
      <c r="E236" s="13"/>
      <c r="F236" s="13"/>
      <c r="H236" s="13"/>
      <c r="I236" s="13"/>
      <c r="J236" s="13"/>
    </row>
    <row r="237" spans="1:10" s="65" customFormat="1">
      <c r="A237" s="13"/>
      <c r="B237" s="13"/>
      <c r="E237" s="13"/>
      <c r="F237" s="13"/>
      <c r="H237" s="13"/>
      <c r="I237" s="13"/>
      <c r="J237" s="13"/>
    </row>
    <row r="238" spans="1:10" s="65" customFormat="1">
      <c r="A238" s="13"/>
      <c r="B238" s="13"/>
      <c r="E238" s="13"/>
      <c r="F238" s="13"/>
      <c r="H238" s="13"/>
      <c r="I238" s="13"/>
      <c r="J238" s="13"/>
    </row>
    <row r="239" spans="1:10" s="65" customFormat="1">
      <c r="A239" s="13"/>
      <c r="B239" s="13"/>
      <c r="E239" s="13"/>
      <c r="F239" s="13"/>
      <c r="H239" s="13"/>
      <c r="I239" s="13"/>
      <c r="J239" s="13"/>
    </row>
    <row r="240" spans="1:10" s="65" customFormat="1">
      <c r="A240" s="13"/>
      <c r="B240" s="13"/>
      <c r="E240" s="13"/>
      <c r="F240" s="13"/>
      <c r="H240" s="13"/>
      <c r="I240" s="13"/>
      <c r="J240" s="13"/>
    </row>
    <row r="241" spans="1:10" s="65" customFormat="1">
      <c r="A241" s="13"/>
      <c r="B241" s="13"/>
      <c r="E241" s="13"/>
      <c r="F241" s="13"/>
      <c r="H241" s="13"/>
      <c r="I241" s="13"/>
      <c r="J241" s="13"/>
    </row>
    <row r="242" spans="1:10" s="65" customFormat="1">
      <c r="A242" s="13"/>
      <c r="B242" s="13"/>
      <c r="E242" s="13"/>
      <c r="F242" s="13"/>
      <c r="H242" s="13"/>
      <c r="I242" s="13"/>
      <c r="J242" s="13"/>
    </row>
    <row r="243" spans="1:10" s="65" customFormat="1">
      <c r="A243" s="13"/>
      <c r="B243" s="13"/>
      <c r="E243" s="13"/>
      <c r="F243" s="13"/>
      <c r="H243" s="13"/>
      <c r="I243" s="13"/>
      <c r="J243" s="13"/>
    </row>
    <row r="244" spans="1:10" s="65" customFormat="1">
      <c r="A244" s="13"/>
      <c r="B244" s="13"/>
      <c r="E244" s="13"/>
      <c r="F244" s="13"/>
      <c r="H244" s="13"/>
      <c r="I244" s="13"/>
      <c r="J244" s="13"/>
    </row>
    <row r="245" spans="1:10" s="65" customFormat="1">
      <c r="A245" s="13"/>
      <c r="B245" s="13"/>
      <c r="E245" s="13"/>
      <c r="F245" s="13"/>
      <c r="H245" s="13"/>
      <c r="I245" s="13"/>
      <c r="J245" s="13"/>
    </row>
    <row r="246" spans="1:10" s="65" customFormat="1">
      <c r="A246" s="13"/>
      <c r="B246" s="13"/>
      <c r="E246" s="13"/>
      <c r="F246" s="13"/>
      <c r="H246" s="13"/>
      <c r="I246" s="13"/>
      <c r="J246" s="13"/>
    </row>
    <row r="247" spans="1:10" s="65" customFormat="1">
      <c r="A247" s="13"/>
      <c r="B247" s="13"/>
      <c r="E247" s="13"/>
      <c r="F247" s="13"/>
      <c r="H247" s="13"/>
      <c r="I247" s="13"/>
      <c r="J247" s="13"/>
    </row>
    <row r="248" spans="1:10" s="65" customFormat="1">
      <c r="A248" s="13"/>
      <c r="B248" s="13"/>
      <c r="E248" s="13"/>
      <c r="F248" s="13"/>
      <c r="H248" s="13"/>
      <c r="I248" s="13"/>
      <c r="J248" s="13"/>
    </row>
    <row r="249" spans="1:10" s="65" customFormat="1">
      <c r="A249" s="13"/>
      <c r="B249" s="13"/>
      <c r="E249" s="13"/>
      <c r="F249" s="13"/>
      <c r="H249" s="13"/>
      <c r="I249" s="13"/>
      <c r="J249" s="13"/>
    </row>
    <row r="250" spans="1:10" s="65" customFormat="1">
      <c r="A250" s="13"/>
      <c r="B250" s="13"/>
      <c r="E250" s="13"/>
      <c r="F250" s="13"/>
      <c r="H250" s="13"/>
      <c r="I250" s="13"/>
      <c r="J250" s="13"/>
    </row>
    <row r="251" spans="1:10" s="65" customFormat="1">
      <c r="A251" s="13"/>
      <c r="B251" s="13"/>
      <c r="E251" s="13"/>
      <c r="F251" s="13"/>
      <c r="H251" s="13"/>
      <c r="I251" s="13"/>
      <c r="J251" s="13"/>
    </row>
    <row r="252" spans="1:10" s="65" customFormat="1">
      <c r="A252" s="13"/>
      <c r="B252" s="13"/>
      <c r="E252" s="13"/>
      <c r="F252" s="13"/>
      <c r="H252" s="13"/>
      <c r="I252" s="13"/>
      <c r="J252" s="13"/>
    </row>
    <row r="253" spans="1:10" s="65" customFormat="1">
      <c r="A253" s="13"/>
      <c r="B253" s="13"/>
      <c r="E253" s="13"/>
      <c r="F253" s="13"/>
      <c r="H253" s="13"/>
      <c r="I253" s="13"/>
      <c r="J253" s="13"/>
    </row>
    <row r="254" spans="1:10" s="65" customFormat="1">
      <c r="A254" s="13"/>
      <c r="B254" s="13"/>
      <c r="E254" s="13"/>
      <c r="F254" s="13"/>
      <c r="H254" s="13"/>
      <c r="I254" s="13"/>
      <c r="J254" s="13"/>
    </row>
    <row r="255" spans="1:10" s="65" customFormat="1">
      <c r="A255" s="13"/>
      <c r="B255" s="13"/>
      <c r="E255" s="13"/>
      <c r="F255" s="13"/>
      <c r="H255" s="13"/>
      <c r="I255" s="13"/>
      <c r="J255" s="13"/>
    </row>
    <row r="256" spans="1:10" s="65" customFormat="1">
      <c r="A256" s="13"/>
      <c r="B256" s="13"/>
      <c r="E256" s="13"/>
      <c r="F256" s="13"/>
      <c r="H256" s="13"/>
      <c r="I256" s="13"/>
      <c r="J256" s="13"/>
    </row>
    <row r="257" spans="1:10" s="65" customFormat="1">
      <c r="A257" s="13"/>
      <c r="B257" s="13"/>
      <c r="E257" s="13"/>
      <c r="F257" s="13"/>
      <c r="H257" s="13"/>
      <c r="I257" s="13"/>
      <c r="J257" s="13"/>
    </row>
    <row r="258" spans="1:10" s="65" customFormat="1">
      <c r="A258" s="13"/>
      <c r="B258" s="13"/>
      <c r="E258" s="13"/>
      <c r="F258" s="13"/>
      <c r="H258" s="13"/>
      <c r="I258" s="13"/>
      <c r="J258" s="13"/>
    </row>
    <row r="259" spans="1:10" s="65" customFormat="1">
      <c r="A259" s="13"/>
      <c r="B259" s="13"/>
      <c r="E259" s="13"/>
      <c r="F259" s="13"/>
      <c r="H259" s="13"/>
      <c r="I259" s="13"/>
      <c r="J259" s="13"/>
    </row>
    <row r="260" spans="1:10" s="65" customFormat="1">
      <c r="A260" s="13"/>
      <c r="B260" s="13"/>
      <c r="E260" s="13"/>
      <c r="F260" s="13"/>
      <c r="H260" s="13"/>
      <c r="I260" s="13"/>
      <c r="J260" s="13"/>
    </row>
    <row r="261" spans="1:10" s="65" customFormat="1">
      <c r="A261" s="13"/>
      <c r="B261" s="13"/>
      <c r="E261" s="13"/>
      <c r="F261" s="13"/>
      <c r="H261" s="13"/>
      <c r="I261" s="13"/>
      <c r="J261" s="13"/>
    </row>
    <row r="262" spans="1:10" s="65" customFormat="1">
      <c r="A262" s="13"/>
      <c r="B262" s="13"/>
      <c r="E262" s="13"/>
      <c r="F262" s="13"/>
      <c r="H262" s="13"/>
      <c r="I262" s="13"/>
      <c r="J262" s="13"/>
    </row>
    <row r="263" spans="1:10" s="65" customFormat="1">
      <c r="A263" s="13"/>
      <c r="B263" s="13"/>
      <c r="E263" s="13"/>
      <c r="F263" s="13"/>
      <c r="H263" s="13"/>
      <c r="I263" s="13"/>
      <c r="J263" s="13"/>
    </row>
    <row r="264" spans="1:10" s="65" customFormat="1">
      <c r="A264" s="13"/>
      <c r="B264" s="13"/>
      <c r="E264" s="13"/>
      <c r="F264" s="13"/>
      <c r="H264" s="13"/>
      <c r="I264" s="13"/>
      <c r="J264" s="13"/>
    </row>
    <row r="265" spans="1:10" s="65" customFormat="1">
      <c r="A265" s="13"/>
      <c r="B265" s="13"/>
      <c r="E265" s="13"/>
      <c r="F265" s="13"/>
      <c r="H265" s="13"/>
      <c r="I265" s="13"/>
      <c r="J265" s="13"/>
    </row>
    <row r="266" spans="1:10" s="65" customFormat="1">
      <c r="A266" s="13"/>
      <c r="B266" s="13"/>
      <c r="E266" s="13"/>
      <c r="F266" s="13"/>
      <c r="H266" s="13"/>
      <c r="I266" s="13"/>
      <c r="J266" s="13"/>
    </row>
    <row r="267" spans="1:10" s="65" customFormat="1">
      <c r="A267" s="13"/>
      <c r="B267" s="13"/>
      <c r="E267" s="13"/>
      <c r="F267" s="13"/>
      <c r="H267" s="13"/>
      <c r="I267" s="13"/>
      <c r="J267" s="13"/>
    </row>
    <row r="268" spans="1:10" s="65" customFormat="1">
      <c r="A268" s="13"/>
      <c r="B268" s="13"/>
      <c r="E268" s="13"/>
      <c r="F268" s="13"/>
      <c r="H268" s="13"/>
      <c r="I268" s="13"/>
      <c r="J268" s="13"/>
    </row>
    <row r="269" spans="1:10" s="65" customFormat="1">
      <c r="A269" s="13"/>
      <c r="B269" s="13"/>
      <c r="E269" s="13"/>
      <c r="F269" s="13"/>
      <c r="H269" s="13"/>
      <c r="I269" s="13"/>
      <c r="J269" s="13"/>
    </row>
    <row r="270" spans="1:10" s="65" customFormat="1">
      <c r="A270" s="13"/>
      <c r="B270" s="13"/>
      <c r="E270" s="13"/>
      <c r="F270" s="13"/>
      <c r="H270" s="13"/>
      <c r="I270" s="13"/>
      <c r="J270" s="13"/>
    </row>
    <row r="271" spans="1:10" s="65" customFormat="1">
      <c r="A271" s="13"/>
      <c r="B271" s="13"/>
      <c r="E271" s="13"/>
      <c r="F271" s="13"/>
      <c r="H271" s="13"/>
      <c r="I271" s="13"/>
      <c r="J271" s="13"/>
    </row>
    <row r="272" spans="1:10" s="65" customFormat="1">
      <c r="A272" s="13"/>
      <c r="B272" s="13"/>
      <c r="E272" s="13"/>
      <c r="F272" s="13"/>
      <c r="H272" s="13"/>
      <c r="I272" s="13"/>
      <c r="J272" s="13"/>
    </row>
    <row r="273" spans="1:10" s="65" customFormat="1">
      <c r="A273" s="13"/>
      <c r="B273" s="13"/>
      <c r="E273" s="13"/>
      <c r="F273" s="13"/>
      <c r="H273" s="13"/>
      <c r="I273" s="13"/>
      <c r="J273" s="13"/>
    </row>
    <row r="274" spans="1:10" s="65" customFormat="1">
      <c r="A274" s="13"/>
      <c r="B274" s="13"/>
      <c r="E274" s="13"/>
      <c r="F274" s="13"/>
      <c r="H274" s="13"/>
      <c r="I274" s="13"/>
      <c r="J274" s="13"/>
    </row>
    <row r="275" spans="1:10" s="65" customFormat="1">
      <c r="A275" s="13"/>
      <c r="B275" s="13"/>
      <c r="E275" s="13"/>
      <c r="F275" s="13"/>
      <c r="H275" s="13"/>
      <c r="I275" s="13"/>
      <c r="J275" s="13"/>
    </row>
    <row r="276" spans="1:10" s="65" customFormat="1">
      <c r="A276" s="13"/>
      <c r="B276" s="13"/>
      <c r="E276" s="13"/>
      <c r="F276" s="13"/>
      <c r="H276" s="13"/>
      <c r="I276" s="13"/>
      <c r="J276" s="13"/>
    </row>
    <row r="277" spans="1:10" s="65" customFormat="1">
      <c r="A277" s="13"/>
      <c r="B277" s="13"/>
      <c r="E277" s="13"/>
      <c r="F277" s="13"/>
      <c r="H277" s="13"/>
      <c r="I277" s="13"/>
      <c r="J277" s="13"/>
    </row>
    <row r="278" spans="1:10" s="65" customFormat="1">
      <c r="A278" s="13"/>
      <c r="B278" s="13"/>
      <c r="E278" s="13"/>
      <c r="F278" s="13"/>
      <c r="H278" s="13"/>
      <c r="I278" s="13"/>
      <c r="J278" s="13"/>
    </row>
    <row r="279" spans="1:10" s="65" customFormat="1">
      <c r="A279" s="13"/>
      <c r="B279" s="13"/>
      <c r="E279" s="13"/>
      <c r="F279" s="13"/>
      <c r="H279" s="13"/>
      <c r="I279" s="13"/>
      <c r="J279" s="13"/>
    </row>
    <row r="280" spans="1:10" s="65" customFormat="1">
      <c r="A280" s="13"/>
      <c r="B280" s="13"/>
      <c r="E280" s="13"/>
      <c r="F280" s="13"/>
      <c r="H280" s="13"/>
      <c r="I280" s="13"/>
      <c r="J280" s="13"/>
    </row>
    <row r="281" spans="1:10" s="65" customFormat="1">
      <c r="A281" s="13"/>
      <c r="B281" s="13"/>
      <c r="E281" s="13"/>
      <c r="F281" s="13"/>
      <c r="H281" s="13"/>
      <c r="I281" s="13"/>
      <c r="J281" s="13"/>
    </row>
    <row r="282" spans="1:10" s="65" customFormat="1">
      <c r="A282" s="13"/>
      <c r="B282" s="13"/>
      <c r="E282" s="13"/>
      <c r="F282" s="13"/>
      <c r="H282" s="13"/>
      <c r="I282" s="13"/>
      <c r="J282" s="13"/>
    </row>
    <row r="283" spans="1:10" s="65" customFormat="1">
      <c r="A283" s="13"/>
      <c r="B283" s="13"/>
      <c r="E283" s="13"/>
      <c r="F283" s="13"/>
      <c r="H283" s="13"/>
      <c r="I283" s="13"/>
      <c r="J283" s="13"/>
    </row>
    <row r="284" spans="1:10" s="65" customFormat="1">
      <c r="A284" s="13"/>
      <c r="B284" s="13"/>
      <c r="E284" s="13"/>
      <c r="F284" s="13"/>
      <c r="H284" s="13"/>
      <c r="I284" s="13"/>
      <c r="J284" s="13"/>
    </row>
    <row r="285" spans="1:10" s="65" customFormat="1">
      <c r="A285" s="13"/>
      <c r="B285" s="13"/>
      <c r="E285" s="13"/>
      <c r="F285" s="13"/>
      <c r="H285" s="13"/>
      <c r="I285" s="13"/>
      <c r="J285" s="13"/>
    </row>
    <row r="286" spans="1:10" s="65" customFormat="1">
      <c r="A286" s="13"/>
      <c r="B286" s="13"/>
      <c r="E286" s="13"/>
      <c r="F286" s="13"/>
      <c r="H286" s="13"/>
      <c r="I286" s="13"/>
      <c r="J286" s="13"/>
    </row>
    <row r="287" spans="1:10" s="65" customFormat="1">
      <c r="A287" s="13"/>
      <c r="B287" s="13"/>
      <c r="E287" s="13"/>
      <c r="F287" s="13"/>
      <c r="H287" s="13"/>
      <c r="I287" s="13"/>
      <c r="J287" s="13"/>
    </row>
    <row r="288" spans="1:10" s="65" customFormat="1">
      <c r="A288" s="13"/>
      <c r="B288" s="13"/>
      <c r="E288" s="13"/>
      <c r="F288" s="13"/>
      <c r="H288" s="13"/>
      <c r="I288" s="13"/>
      <c r="J288" s="13"/>
    </row>
    <row r="289" spans="1:10" s="65" customFormat="1">
      <c r="A289" s="13"/>
      <c r="B289" s="13"/>
      <c r="E289" s="13"/>
      <c r="F289" s="13"/>
      <c r="H289" s="13"/>
      <c r="I289" s="13"/>
      <c r="J289" s="13"/>
    </row>
    <row r="290" spans="1:10" s="65" customFormat="1">
      <c r="A290" s="13"/>
      <c r="B290" s="13"/>
      <c r="E290" s="13"/>
      <c r="F290" s="13"/>
      <c r="H290" s="13"/>
      <c r="I290" s="13"/>
      <c r="J290" s="13"/>
    </row>
    <row r="291" spans="1:10" s="65" customFormat="1">
      <c r="A291" s="13"/>
      <c r="B291" s="13"/>
      <c r="E291" s="13"/>
      <c r="F291" s="13"/>
      <c r="H291" s="13"/>
      <c r="I291" s="13"/>
      <c r="J291" s="13"/>
    </row>
    <row r="292" spans="1:10" s="65" customFormat="1">
      <c r="A292" s="13"/>
      <c r="B292" s="13"/>
      <c r="E292" s="13"/>
      <c r="F292" s="13"/>
      <c r="H292" s="13"/>
      <c r="I292" s="13"/>
      <c r="J292" s="13"/>
    </row>
    <row r="293" spans="1:10" s="65" customFormat="1">
      <c r="A293" s="13"/>
      <c r="B293" s="13"/>
      <c r="E293" s="13"/>
      <c r="F293" s="13"/>
      <c r="H293" s="13"/>
      <c r="I293" s="13"/>
      <c r="J293" s="13"/>
    </row>
    <row r="294" spans="1:10" s="65" customFormat="1">
      <c r="A294" s="13"/>
      <c r="B294" s="13"/>
      <c r="E294" s="13"/>
      <c r="F294" s="13"/>
      <c r="H294" s="13"/>
      <c r="I294" s="13"/>
      <c r="J294" s="13"/>
    </row>
    <row r="295" spans="1:10" s="65" customFormat="1">
      <c r="A295" s="13"/>
      <c r="B295" s="13"/>
      <c r="E295" s="13"/>
      <c r="F295" s="13"/>
      <c r="H295" s="13"/>
      <c r="I295" s="13"/>
      <c r="J295" s="13"/>
    </row>
    <row r="296" spans="1:10" s="65" customFormat="1">
      <c r="A296" s="13"/>
      <c r="B296" s="13"/>
      <c r="E296" s="13"/>
      <c r="F296" s="13"/>
      <c r="H296" s="13"/>
      <c r="I296" s="13"/>
      <c r="J296" s="13"/>
    </row>
    <row r="297" spans="1:10" s="65" customFormat="1">
      <c r="A297" s="13"/>
      <c r="B297" s="13"/>
      <c r="E297" s="13"/>
      <c r="F297" s="13"/>
      <c r="H297" s="13"/>
      <c r="I297" s="13"/>
      <c r="J297" s="13"/>
    </row>
    <row r="298" spans="1:10" s="65" customFormat="1">
      <c r="A298" s="13"/>
      <c r="B298" s="13"/>
      <c r="E298" s="13"/>
      <c r="F298" s="13"/>
      <c r="H298" s="13"/>
      <c r="I298" s="13"/>
      <c r="J298" s="13"/>
    </row>
    <row r="299" spans="1:10" s="65" customFormat="1">
      <c r="A299" s="13"/>
      <c r="B299" s="13"/>
      <c r="E299" s="13"/>
      <c r="F299" s="13"/>
      <c r="H299" s="13"/>
      <c r="I299" s="13"/>
      <c r="J299" s="13"/>
    </row>
    <row r="300" spans="1:10" s="65" customFormat="1">
      <c r="A300" s="13"/>
      <c r="B300" s="13"/>
      <c r="E300" s="13"/>
      <c r="F300" s="13"/>
      <c r="H300" s="13"/>
      <c r="I300" s="13"/>
      <c r="J300" s="13"/>
    </row>
    <row r="301" spans="1:10" s="65" customFormat="1">
      <c r="A301" s="13"/>
      <c r="B301" s="13"/>
      <c r="E301" s="13"/>
      <c r="F301" s="13"/>
      <c r="H301" s="13"/>
      <c r="I301" s="13"/>
      <c r="J301" s="13"/>
    </row>
    <row r="302" spans="1:10" s="65" customFormat="1">
      <c r="A302" s="13"/>
      <c r="B302" s="13"/>
      <c r="E302" s="13"/>
      <c r="F302" s="13"/>
      <c r="H302" s="13"/>
      <c r="I302" s="13"/>
      <c r="J302" s="13"/>
    </row>
    <row r="303" spans="1:10" s="65" customFormat="1">
      <c r="A303" s="13"/>
      <c r="B303" s="13"/>
      <c r="E303" s="13"/>
      <c r="F303" s="13"/>
      <c r="H303" s="13"/>
      <c r="I303" s="13"/>
      <c r="J303" s="13"/>
    </row>
    <row r="304" spans="1:10" s="65" customFormat="1">
      <c r="A304" s="13"/>
      <c r="B304" s="13"/>
      <c r="E304" s="13"/>
      <c r="F304" s="13"/>
      <c r="H304" s="13"/>
      <c r="I304" s="13"/>
      <c r="J304" s="13"/>
    </row>
    <row r="305" spans="1:10" s="65" customFormat="1">
      <c r="A305" s="13"/>
      <c r="B305" s="13"/>
      <c r="E305" s="13"/>
      <c r="F305" s="13"/>
      <c r="H305" s="13"/>
      <c r="I305" s="13"/>
      <c r="J305" s="13"/>
    </row>
    <row r="306" spans="1:10" s="65" customFormat="1">
      <c r="A306" s="13"/>
      <c r="B306" s="13"/>
      <c r="E306" s="13"/>
      <c r="F306" s="13"/>
      <c r="H306" s="13"/>
      <c r="I306" s="13"/>
      <c r="J306" s="13"/>
    </row>
    <row r="307" spans="1:10" s="65" customFormat="1">
      <c r="A307" s="13"/>
      <c r="B307" s="13"/>
      <c r="E307" s="13"/>
      <c r="F307" s="13"/>
      <c r="H307" s="13"/>
      <c r="I307" s="13"/>
      <c r="J307" s="13"/>
    </row>
    <row r="308" spans="1:10" s="65" customFormat="1">
      <c r="A308" s="13"/>
      <c r="B308" s="13"/>
      <c r="E308" s="13"/>
      <c r="F308" s="13"/>
      <c r="H308" s="13"/>
      <c r="I308" s="13"/>
      <c r="J308" s="13"/>
    </row>
    <row r="309" spans="1:10" s="65" customFormat="1">
      <c r="A309" s="13"/>
      <c r="B309" s="13"/>
      <c r="E309" s="13"/>
      <c r="F309" s="13"/>
      <c r="H309" s="13"/>
      <c r="I309" s="13"/>
      <c r="J309" s="13"/>
    </row>
    <row r="310" spans="1:10" s="65" customFormat="1">
      <c r="A310" s="13"/>
      <c r="B310" s="13"/>
      <c r="E310" s="13"/>
      <c r="F310" s="13"/>
      <c r="H310" s="13"/>
      <c r="I310" s="13"/>
      <c r="J310" s="13"/>
    </row>
    <row r="311" spans="1:10" s="65" customFormat="1">
      <c r="A311" s="13"/>
      <c r="B311" s="13"/>
      <c r="E311" s="13"/>
      <c r="F311" s="13"/>
      <c r="H311" s="13"/>
      <c r="I311" s="13"/>
      <c r="J311" s="13"/>
    </row>
    <row r="312" spans="1:10" s="65" customFormat="1">
      <c r="A312" s="13"/>
      <c r="B312" s="13"/>
      <c r="E312" s="13"/>
      <c r="F312" s="13"/>
      <c r="H312" s="13"/>
      <c r="I312" s="13"/>
      <c r="J312" s="13"/>
    </row>
    <row r="313" spans="1:10" s="65" customFormat="1">
      <c r="A313" s="13"/>
      <c r="B313" s="13"/>
      <c r="E313" s="13"/>
      <c r="F313" s="13"/>
      <c r="H313" s="13"/>
      <c r="I313" s="13"/>
      <c r="J313" s="13"/>
    </row>
    <row r="314" spans="1:10" s="65" customFormat="1">
      <c r="A314" s="13"/>
      <c r="B314" s="13"/>
      <c r="E314" s="13"/>
      <c r="F314" s="13"/>
      <c r="H314" s="13"/>
      <c r="I314" s="13"/>
      <c r="J314" s="13"/>
    </row>
    <row r="315" spans="1:10" s="65" customFormat="1">
      <c r="A315" s="13"/>
      <c r="B315" s="13"/>
      <c r="E315" s="13"/>
      <c r="F315" s="13"/>
      <c r="H315" s="13"/>
      <c r="I315" s="13"/>
      <c r="J315" s="13"/>
    </row>
    <row r="316" spans="1:10" s="65" customFormat="1">
      <c r="A316" s="13"/>
      <c r="B316" s="13"/>
      <c r="E316" s="13"/>
      <c r="F316" s="13"/>
      <c r="H316" s="13"/>
      <c r="I316" s="13"/>
      <c r="J316" s="13"/>
    </row>
    <row r="317" spans="1:10" s="65" customFormat="1">
      <c r="A317" s="13"/>
      <c r="B317" s="13"/>
      <c r="E317" s="13"/>
      <c r="F317" s="13"/>
      <c r="H317" s="13"/>
      <c r="I317" s="13"/>
      <c r="J317" s="13"/>
    </row>
    <row r="318" spans="1:10" s="65" customFormat="1">
      <c r="A318" s="13"/>
      <c r="B318" s="13"/>
      <c r="E318" s="13"/>
      <c r="F318" s="13"/>
      <c r="H318" s="13"/>
      <c r="I318" s="13"/>
      <c r="J318" s="13"/>
    </row>
    <row r="319" spans="1:10" s="65" customFormat="1">
      <c r="A319" s="13"/>
      <c r="B319" s="13"/>
      <c r="E319" s="13"/>
      <c r="F319" s="13"/>
      <c r="H319" s="13"/>
      <c r="I319" s="13"/>
      <c r="J319" s="13"/>
    </row>
    <row r="320" spans="1:10" s="65" customFormat="1">
      <c r="A320" s="13"/>
      <c r="B320" s="13"/>
      <c r="E320" s="13"/>
      <c r="F320" s="13"/>
      <c r="H320" s="13"/>
      <c r="I320" s="13"/>
      <c r="J320" s="13"/>
    </row>
    <row r="321" spans="1:10" s="65" customFormat="1">
      <c r="A321" s="13"/>
      <c r="B321" s="13"/>
      <c r="E321" s="13"/>
      <c r="F321" s="13"/>
      <c r="H321" s="13"/>
      <c r="I321" s="13"/>
      <c r="J321" s="13"/>
    </row>
    <row r="322" spans="1:10" s="65" customFormat="1">
      <c r="A322" s="13"/>
      <c r="B322" s="13"/>
      <c r="E322" s="13"/>
      <c r="F322" s="13"/>
      <c r="H322" s="13"/>
      <c r="I322" s="13"/>
      <c r="J322" s="13"/>
    </row>
    <row r="323" spans="1:10" s="65" customFormat="1">
      <c r="A323" s="13"/>
      <c r="B323" s="13"/>
      <c r="E323" s="13"/>
      <c r="F323" s="13"/>
      <c r="H323" s="13"/>
      <c r="I323" s="13"/>
      <c r="J323" s="13"/>
    </row>
    <row r="324" spans="1:10" s="65" customFormat="1">
      <c r="A324" s="13"/>
      <c r="B324" s="13"/>
      <c r="E324" s="13"/>
      <c r="F324" s="13"/>
      <c r="H324" s="13"/>
      <c r="I324" s="13"/>
      <c r="J324" s="13"/>
    </row>
    <row r="325" spans="1:10" s="65" customFormat="1">
      <c r="A325" s="13"/>
      <c r="B325" s="13"/>
      <c r="E325" s="13"/>
      <c r="F325" s="13"/>
      <c r="H325" s="13"/>
      <c r="I325" s="13"/>
      <c r="J325" s="13"/>
    </row>
    <row r="326" spans="1:10" s="65" customFormat="1">
      <c r="A326" s="13"/>
      <c r="B326" s="13"/>
      <c r="E326" s="13"/>
      <c r="F326" s="13"/>
      <c r="H326" s="13"/>
      <c r="I326" s="13"/>
      <c r="J326" s="13"/>
    </row>
    <row r="327" spans="1:10" s="65" customFormat="1">
      <c r="A327" s="13"/>
      <c r="B327" s="13"/>
      <c r="E327" s="13"/>
      <c r="F327" s="13"/>
      <c r="H327" s="13"/>
      <c r="I327" s="13"/>
      <c r="J327" s="13"/>
    </row>
    <row r="328" spans="1:10" s="65" customFormat="1">
      <c r="A328" s="13"/>
      <c r="B328" s="13"/>
      <c r="E328" s="13"/>
      <c r="F328" s="13"/>
      <c r="H328" s="13"/>
      <c r="I328" s="13"/>
      <c r="J328" s="13"/>
    </row>
    <row r="329" spans="1:10" s="65" customFormat="1">
      <c r="A329" s="13"/>
      <c r="B329" s="13"/>
      <c r="E329" s="13"/>
      <c r="F329" s="13"/>
      <c r="H329" s="13"/>
      <c r="I329" s="13"/>
      <c r="J329" s="13"/>
    </row>
    <row r="330" spans="1:10" s="65" customFormat="1">
      <c r="A330" s="13"/>
      <c r="B330" s="13"/>
      <c r="E330" s="13"/>
      <c r="F330" s="13"/>
      <c r="H330" s="13"/>
      <c r="I330" s="13"/>
      <c r="J330" s="13"/>
    </row>
    <row r="331" spans="1:10" s="65" customFormat="1">
      <c r="A331" s="13"/>
      <c r="B331" s="13"/>
      <c r="E331" s="13"/>
      <c r="F331" s="13"/>
      <c r="H331" s="13"/>
      <c r="I331" s="13"/>
      <c r="J331" s="13"/>
    </row>
    <row r="332" spans="1:10" s="65" customFormat="1">
      <c r="A332" s="13"/>
      <c r="B332" s="13"/>
      <c r="E332" s="13"/>
      <c r="F332" s="13"/>
      <c r="H332" s="13"/>
      <c r="I332" s="13"/>
      <c r="J332" s="13"/>
    </row>
    <row r="333" spans="1:10" s="65" customFormat="1">
      <c r="A333" s="13"/>
      <c r="B333" s="13"/>
      <c r="E333" s="13"/>
      <c r="F333" s="13"/>
      <c r="H333" s="13"/>
      <c r="I333" s="13"/>
      <c r="J333" s="13"/>
    </row>
    <row r="334" spans="1:10" s="65" customFormat="1">
      <c r="A334" s="13"/>
      <c r="B334" s="13"/>
      <c r="E334" s="13"/>
      <c r="F334" s="13"/>
      <c r="H334" s="13"/>
      <c r="I334" s="13"/>
      <c r="J334" s="13"/>
    </row>
    <row r="335" spans="1:10" s="65" customFormat="1">
      <c r="A335" s="13"/>
      <c r="B335" s="13"/>
      <c r="E335" s="13"/>
      <c r="F335" s="13"/>
      <c r="H335" s="13"/>
      <c r="I335" s="13"/>
      <c r="J335" s="13"/>
    </row>
    <row r="336" spans="1:10" s="65" customFormat="1">
      <c r="A336" s="13"/>
      <c r="B336" s="13"/>
      <c r="E336" s="13"/>
      <c r="F336" s="13"/>
      <c r="H336" s="13"/>
      <c r="I336" s="13"/>
      <c r="J336" s="13"/>
    </row>
    <row r="337" spans="1:10" s="65" customFormat="1">
      <c r="A337" s="13"/>
      <c r="B337" s="13"/>
      <c r="E337" s="13"/>
      <c r="F337" s="13"/>
      <c r="H337" s="13"/>
      <c r="I337" s="13"/>
      <c r="J337" s="13"/>
    </row>
    <row r="338" spans="1:10" s="65" customFormat="1">
      <c r="A338" s="13"/>
      <c r="B338" s="13"/>
      <c r="E338" s="13"/>
      <c r="F338" s="13"/>
      <c r="H338" s="13"/>
      <c r="I338" s="13"/>
      <c r="J338" s="13"/>
    </row>
    <row r="339" spans="1:10" s="65" customFormat="1">
      <c r="A339" s="13"/>
      <c r="B339" s="13"/>
      <c r="E339" s="13"/>
      <c r="F339" s="13"/>
      <c r="H339" s="13"/>
      <c r="I339" s="13"/>
      <c r="J339" s="13"/>
    </row>
    <row r="340" spans="1:10" s="65" customFormat="1">
      <c r="A340" s="13"/>
      <c r="B340" s="13"/>
      <c r="E340" s="13"/>
      <c r="F340" s="13"/>
      <c r="H340" s="13"/>
      <c r="I340" s="13"/>
      <c r="J340" s="13"/>
    </row>
    <row r="341" spans="1:10" s="65" customFormat="1">
      <c r="A341" s="13"/>
      <c r="B341" s="13"/>
      <c r="E341" s="13"/>
      <c r="F341" s="13"/>
      <c r="H341" s="13"/>
      <c r="I341" s="13"/>
      <c r="J341" s="13"/>
    </row>
    <row r="342" spans="1:10" s="65" customFormat="1">
      <c r="A342" s="13"/>
      <c r="B342" s="13"/>
      <c r="E342" s="13"/>
      <c r="F342" s="13"/>
      <c r="H342" s="13"/>
      <c r="I342" s="13"/>
      <c r="J342" s="13"/>
    </row>
    <row r="343" spans="1:10" s="65" customFormat="1">
      <c r="A343" s="13"/>
      <c r="B343" s="13"/>
      <c r="E343" s="13"/>
      <c r="F343" s="13"/>
      <c r="H343" s="13"/>
      <c r="I343" s="13"/>
      <c r="J343" s="13"/>
    </row>
    <row r="344" spans="1:10" s="65" customFormat="1">
      <c r="A344" s="13"/>
      <c r="B344" s="13"/>
      <c r="E344" s="13"/>
      <c r="F344" s="13"/>
      <c r="H344" s="13"/>
      <c r="I344" s="13"/>
      <c r="J344" s="13"/>
    </row>
    <row r="345" spans="1:10" s="65" customFormat="1">
      <c r="A345" s="13"/>
      <c r="B345" s="13"/>
      <c r="E345" s="13"/>
      <c r="F345" s="13"/>
      <c r="H345" s="13"/>
      <c r="I345" s="13"/>
      <c r="J345" s="13"/>
    </row>
    <row r="346" spans="1:10" s="65" customFormat="1">
      <c r="A346" s="13"/>
      <c r="B346" s="13"/>
      <c r="E346" s="13"/>
      <c r="F346" s="13"/>
      <c r="H346" s="13"/>
      <c r="I346" s="13"/>
      <c r="J346" s="13"/>
    </row>
    <row r="347" spans="1:10" s="65" customFormat="1">
      <c r="A347" s="13"/>
      <c r="B347" s="13"/>
      <c r="E347" s="13"/>
      <c r="F347" s="13"/>
      <c r="H347" s="13"/>
      <c r="I347" s="13"/>
      <c r="J347" s="13"/>
    </row>
    <row r="348" spans="1:10" s="65" customFormat="1">
      <c r="A348" s="13"/>
      <c r="B348" s="13"/>
      <c r="E348" s="13"/>
      <c r="F348" s="13"/>
      <c r="H348" s="13"/>
      <c r="I348" s="13"/>
      <c r="J348" s="13"/>
    </row>
    <row r="349" spans="1:10" s="65" customFormat="1">
      <c r="A349" s="13"/>
      <c r="B349" s="13"/>
      <c r="E349" s="13"/>
      <c r="F349" s="13"/>
      <c r="H349" s="13"/>
      <c r="I349" s="13"/>
      <c r="J349" s="13"/>
    </row>
    <row r="350" spans="1:10" s="65" customFormat="1">
      <c r="A350" s="13"/>
      <c r="B350" s="13"/>
      <c r="E350" s="13"/>
      <c r="F350" s="13"/>
      <c r="H350" s="13"/>
      <c r="I350" s="13"/>
      <c r="J350" s="13"/>
    </row>
    <row r="351" spans="1:10" s="65" customFormat="1">
      <c r="A351" s="13"/>
      <c r="B351" s="13"/>
      <c r="E351" s="13"/>
      <c r="F351" s="13"/>
      <c r="H351" s="13"/>
      <c r="I351" s="13"/>
      <c r="J351" s="13"/>
    </row>
    <row r="352" spans="1:10" s="65" customFormat="1">
      <c r="A352" s="13"/>
      <c r="B352" s="13"/>
      <c r="E352" s="13"/>
      <c r="F352" s="13"/>
      <c r="H352" s="13"/>
      <c r="I352" s="13"/>
      <c r="J352" s="13"/>
    </row>
    <row r="353" spans="1:10" s="65" customFormat="1">
      <c r="A353" s="13"/>
      <c r="B353" s="13"/>
      <c r="E353" s="13"/>
      <c r="F353" s="13"/>
      <c r="H353" s="13"/>
      <c r="I353" s="13"/>
      <c r="J353" s="13"/>
    </row>
    <row r="354" spans="1:10" s="65" customFormat="1">
      <c r="A354" s="13"/>
      <c r="B354" s="13"/>
      <c r="E354" s="13"/>
      <c r="F354" s="13"/>
      <c r="H354" s="13"/>
      <c r="I354" s="13"/>
      <c r="J354" s="13"/>
    </row>
    <row r="355" spans="1:10" s="65" customFormat="1">
      <c r="A355" s="13"/>
      <c r="B355" s="13"/>
      <c r="E355" s="13"/>
      <c r="F355" s="13"/>
      <c r="H355" s="13"/>
      <c r="I355" s="13"/>
      <c r="J355" s="13"/>
    </row>
    <row r="356" spans="1:10" s="65" customFormat="1">
      <c r="A356" s="13"/>
      <c r="B356" s="13"/>
      <c r="E356" s="13"/>
      <c r="F356" s="13"/>
      <c r="H356" s="13"/>
      <c r="I356" s="13"/>
      <c r="J356" s="13"/>
    </row>
    <row r="357" spans="1:10" s="65" customFormat="1">
      <c r="A357" s="13"/>
      <c r="B357" s="13"/>
      <c r="E357" s="13"/>
      <c r="F357" s="13"/>
      <c r="H357" s="13"/>
      <c r="I357" s="13"/>
      <c r="J357" s="13"/>
    </row>
    <row r="358" spans="1:10" s="65" customFormat="1">
      <c r="A358" s="13"/>
      <c r="B358" s="13"/>
      <c r="E358" s="13"/>
      <c r="F358" s="13"/>
      <c r="H358" s="13"/>
      <c r="I358" s="13"/>
      <c r="J358" s="13"/>
    </row>
    <row r="359" spans="1:10" s="65" customFormat="1">
      <c r="A359" s="13"/>
      <c r="B359" s="13"/>
      <c r="E359" s="13"/>
      <c r="F359" s="13"/>
      <c r="H359" s="13"/>
      <c r="I359" s="13"/>
      <c r="J359" s="13"/>
    </row>
    <row r="360" spans="1:10" s="65" customFormat="1">
      <c r="A360" s="13"/>
      <c r="B360" s="13"/>
      <c r="E360" s="13"/>
      <c r="F360" s="13"/>
      <c r="H360" s="13"/>
      <c r="I360" s="13"/>
      <c r="J360" s="13"/>
    </row>
    <row r="361" spans="1:10" s="65" customFormat="1">
      <c r="A361" s="13"/>
      <c r="B361" s="13"/>
      <c r="E361" s="13"/>
      <c r="F361" s="13"/>
      <c r="H361" s="13"/>
      <c r="I361" s="13"/>
      <c r="J361" s="13"/>
    </row>
    <row r="362" spans="1:10" s="65" customFormat="1">
      <c r="A362" s="13"/>
      <c r="B362" s="13"/>
      <c r="E362" s="13"/>
      <c r="F362" s="13"/>
      <c r="H362" s="13"/>
      <c r="I362" s="13"/>
      <c r="J362" s="13"/>
    </row>
    <row r="363" spans="1:10" s="65" customFormat="1">
      <c r="A363" s="13"/>
      <c r="B363" s="13"/>
      <c r="E363" s="13"/>
      <c r="F363" s="13"/>
      <c r="H363" s="13"/>
      <c r="I363" s="13"/>
      <c r="J363" s="13"/>
    </row>
    <row r="364" spans="1:10" s="65" customFormat="1">
      <c r="A364" s="13"/>
      <c r="B364" s="13"/>
      <c r="E364" s="13"/>
      <c r="F364" s="13"/>
      <c r="H364" s="13"/>
      <c r="I364" s="13"/>
      <c r="J364" s="13"/>
    </row>
    <row r="365" spans="1:10" s="65" customFormat="1">
      <c r="A365" s="13"/>
      <c r="B365" s="13"/>
      <c r="E365" s="13"/>
      <c r="F365" s="13"/>
      <c r="H365" s="13"/>
      <c r="I365" s="13"/>
      <c r="J365" s="13"/>
    </row>
    <row r="366" spans="1:10" s="65" customFormat="1">
      <c r="A366" s="13"/>
      <c r="B366" s="13"/>
      <c r="E366" s="13"/>
      <c r="F366" s="13"/>
      <c r="H366" s="13"/>
      <c r="I366" s="13"/>
      <c r="J366" s="13"/>
    </row>
    <row r="367" spans="1:10" s="65" customFormat="1">
      <c r="A367" s="13"/>
      <c r="B367" s="13"/>
      <c r="E367" s="13"/>
      <c r="F367" s="13"/>
      <c r="H367" s="13"/>
      <c r="I367" s="13"/>
      <c r="J367" s="13"/>
    </row>
    <row r="368" spans="1:10" s="65" customFormat="1">
      <c r="A368" s="13"/>
      <c r="B368" s="13"/>
      <c r="E368" s="13"/>
      <c r="F368" s="13"/>
      <c r="H368" s="13"/>
      <c r="I368" s="13"/>
      <c r="J368" s="13"/>
    </row>
    <row r="369" spans="1:10" s="65" customFormat="1">
      <c r="A369" s="13"/>
      <c r="B369" s="13"/>
      <c r="E369" s="13"/>
      <c r="F369" s="13"/>
      <c r="H369" s="13"/>
      <c r="I369" s="13"/>
      <c r="J369" s="13"/>
    </row>
    <row r="370" spans="1:10" s="65" customFormat="1">
      <c r="A370" s="13"/>
      <c r="B370" s="13"/>
      <c r="E370" s="13"/>
      <c r="F370" s="13"/>
      <c r="H370" s="13"/>
      <c r="I370" s="13"/>
      <c r="J370" s="13"/>
    </row>
    <row r="371" spans="1:10" s="65" customFormat="1">
      <c r="A371" s="13"/>
      <c r="B371" s="13"/>
      <c r="E371" s="13"/>
      <c r="F371" s="13"/>
      <c r="H371" s="13"/>
      <c r="I371" s="13"/>
      <c r="J371" s="13"/>
    </row>
    <row r="372" spans="1:10" s="65" customFormat="1">
      <c r="A372" s="13"/>
      <c r="B372" s="13"/>
      <c r="E372" s="13"/>
      <c r="F372" s="13"/>
      <c r="H372" s="13"/>
      <c r="I372" s="13"/>
      <c r="J372" s="13"/>
    </row>
    <row r="373" spans="1:10" s="65" customFormat="1">
      <c r="A373" s="13"/>
      <c r="B373" s="13"/>
      <c r="E373" s="13"/>
      <c r="F373" s="13"/>
      <c r="H373" s="13"/>
      <c r="I373" s="13"/>
      <c r="J373" s="13"/>
    </row>
    <row r="374" spans="1:10" s="65" customFormat="1">
      <c r="A374" s="13"/>
      <c r="B374" s="13"/>
      <c r="E374" s="13"/>
      <c r="F374" s="13"/>
      <c r="H374" s="13"/>
      <c r="I374" s="13"/>
      <c r="J374" s="13"/>
    </row>
    <row r="375" spans="1:10" s="65" customFormat="1">
      <c r="A375" s="13"/>
      <c r="B375" s="13"/>
      <c r="E375" s="13"/>
      <c r="F375" s="13"/>
      <c r="H375" s="13"/>
      <c r="I375" s="13"/>
      <c r="J375" s="13"/>
    </row>
    <row r="376" spans="1:10" s="65" customFormat="1">
      <c r="A376" s="13"/>
      <c r="B376" s="13"/>
      <c r="E376" s="13"/>
      <c r="F376" s="13"/>
      <c r="H376" s="13"/>
      <c r="I376" s="13"/>
      <c r="J376" s="13"/>
    </row>
    <row r="377" spans="1:10" s="65" customFormat="1">
      <c r="A377" s="13"/>
      <c r="B377" s="13"/>
      <c r="E377" s="13"/>
      <c r="F377" s="13"/>
      <c r="H377" s="13"/>
      <c r="I377" s="13"/>
      <c r="J377" s="13"/>
    </row>
    <row r="378" spans="1:10" s="65" customFormat="1">
      <c r="A378" s="13"/>
      <c r="B378" s="13"/>
      <c r="E378" s="13"/>
      <c r="F378" s="13"/>
      <c r="H378" s="13"/>
      <c r="I378" s="13"/>
      <c r="J378" s="13"/>
    </row>
    <row r="379" spans="1:10" s="65" customFormat="1">
      <c r="A379" s="13"/>
      <c r="B379" s="13"/>
      <c r="E379" s="13"/>
      <c r="F379" s="13"/>
      <c r="H379" s="13"/>
      <c r="I379" s="13"/>
      <c r="J379" s="13"/>
    </row>
    <row r="380" spans="1:10" s="65" customFormat="1">
      <c r="A380" s="13"/>
      <c r="B380" s="13"/>
      <c r="E380" s="13"/>
      <c r="F380" s="13"/>
      <c r="H380" s="13"/>
      <c r="I380" s="13"/>
      <c r="J380" s="13"/>
    </row>
    <row r="381" spans="1:10" s="65" customFormat="1">
      <c r="A381" s="13"/>
      <c r="B381" s="13"/>
      <c r="E381" s="13"/>
      <c r="F381" s="13"/>
      <c r="H381" s="13"/>
      <c r="I381" s="13"/>
      <c r="J381" s="13"/>
    </row>
    <row r="382" spans="1:10" s="65" customFormat="1">
      <c r="A382" s="13"/>
      <c r="B382" s="13"/>
      <c r="E382" s="13"/>
      <c r="F382" s="13"/>
      <c r="H382" s="13"/>
      <c r="I382" s="13"/>
      <c r="J382" s="13"/>
    </row>
    <row r="383" spans="1:10" s="65" customFormat="1">
      <c r="A383" s="13"/>
      <c r="B383" s="13"/>
      <c r="E383" s="13"/>
      <c r="F383" s="13"/>
      <c r="H383" s="13"/>
      <c r="I383" s="13"/>
      <c r="J383" s="13"/>
    </row>
    <row r="384" spans="1:10" s="65" customFormat="1">
      <c r="A384" s="13"/>
      <c r="B384" s="13"/>
      <c r="E384" s="13"/>
      <c r="F384" s="13"/>
      <c r="H384" s="13"/>
      <c r="I384" s="13"/>
      <c r="J384" s="13"/>
    </row>
    <row r="385" spans="1:10" s="65" customFormat="1">
      <c r="A385" s="13"/>
      <c r="B385" s="13"/>
      <c r="E385" s="13"/>
      <c r="F385" s="13"/>
      <c r="H385" s="13"/>
      <c r="I385" s="13"/>
      <c r="J385" s="13"/>
    </row>
    <row r="386" spans="1:10" s="65" customFormat="1">
      <c r="A386" s="13"/>
      <c r="B386" s="13"/>
      <c r="E386" s="13"/>
      <c r="F386" s="13"/>
      <c r="H386" s="13"/>
      <c r="I386" s="13"/>
      <c r="J386" s="13"/>
    </row>
    <row r="387" spans="1:10" s="65" customFormat="1">
      <c r="A387" s="13"/>
      <c r="B387" s="13"/>
      <c r="E387" s="13"/>
      <c r="F387" s="13"/>
      <c r="H387" s="13"/>
      <c r="I387" s="13"/>
      <c r="J387" s="13"/>
    </row>
    <row r="388" spans="1:10" s="65" customFormat="1">
      <c r="A388" s="13"/>
      <c r="B388" s="13"/>
      <c r="E388" s="13"/>
      <c r="F388" s="13"/>
      <c r="H388" s="13"/>
      <c r="I388" s="13"/>
      <c r="J388" s="13"/>
    </row>
    <row r="389" spans="1:10" s="65" customFormat="1">
      <c r="A389" s="13"/>
      <c r="B389" s="13"/>
      <c r="E389" s="13"/>
      <c r="F389" s="13"/>
      <c r="H389" s="13"/>
      <c r="I389" s="13"/>
      <c r="J389" s="13"/>
    </row>
    <row r="390" spans="1:10" s="65" customFormat="1">
      <c r="A390" s="13"/>
      <c r="B390" s="13"/>
      <c r="E390" s="13"/>
      <c r="F390" s="13"/>
      <c r="H390" s="13"/>
      <c r="I390" s="13"/>
      <c r="J390" s="13"/>
    </row>
    <row r="391" spans="1:10" s="65" customFormat="1">
      <c r="A391" s="13"/>
      <c r="B391" s="13"/>
      <c r="E391" s="13"/>
      <c r="F391" s="13"/>
      <c r="H391" s="13"/>
      <c r="I391" s="13"/>
      <c r="J391" s="13"/>
    </row>
    <row r="392" spans="1:10" s="65" customFormat="1">
      <c r="A392" s="13"/>
      <c r="B392" s="13"/>
      <c r="E392" s="13"/>
      <c r="F392" s="13"/>
      <c r="H392" s="13"/>
      <c r="I392" s="13"/>
      <c r="J392" s="13"/>
    </row>
    <row r="393" spans="1:10" s="65" customFormat="1">
      <c r="A393" s="13"/>
      <c r="B393" s="13"/>
      <c r="E393" s="13"/>
      <c r="F393" s="13"/>
      <c r="H393" s="13"/>
      <c r="I393" s="13"/>
      <c r="J393" s="13"/>
    </row>
    <row r="394" spans="1:10" s="65" customFormat="1">
      <c r="A394" s="13"/>
      <c r="B394" s="13"/>
      <c r="E394" s="13"/>
      <c r="F394" s="13"/>
      <c r="H394" s="13"/>
      <c r="I394" s="13"/>
      <c r="J394" s="13"/>
    </row>
    <row r="395" spans="1:10" s="65" customFormat="1">
      <c r="A395" s="13"/>
      <c r="B395" s="13"/>
      <c r="E395" s="13"/>
      <c r="F395" s="13"/>
      <c r="H395" s="13"/>
      <c r="I395" s="13"/>
      <c r="J395" s="13"/>
    </row>
    <row r="396" spans="1:10" s="65" customFormat="1">
      <c r="A396" s="13"/>
      <c r="B396" s="13"/>
      <c r="E396" s="13"/>
      <c r="F396" s="13"/>
      <c r="H396" s="13"/>
      <c r="I396" s="13"/>
      <c r="J396" s="13"/>
    </row>
    <row r="397" spans="1:10" s="65" customFormat="1">
      <c r="A397" s="13"/>
      <c r="B397" s="13"/>
      <c r="E397" s="13"/>
      <c r="F397" s="13"/>
      <c r="H397" s="13"/>
      <c r="I397" s="13"/>
      <c r="J397" s="13"/>
    </row>
    <row r="398" spans="1:10" s="65" customFormat="1">
      <c r="A398" s="13"/>
      <c r="B398" s="13"/>
      <c r="E398" s="13"/>
      <c r="F398" s="13"/>
      <c r="H398" s="13"/>
      <c r="I398" s="13"/>
      <c r="J398" s="13"/>
    </row>
    <row r="399" spans="1:10" s="65" customFormat="1">
      <c r="A399" s="13"/>
      <c r="B399" s="13"/>
      <c r="E399" s="13"/>
      <c r="F399" s="13"/>
      <c r="H399" s="13"/>
      <c r="I399" s="13"/>
      <c r="J399" s="13"/>
    </row>
    <row r="400" spans="1:10" s="65" customFormat="1">
      <c r="A400" s="13"/>
      <c r="B400" s="13"/>
      <c r="E400" s="13"/>
      <c r="F400" s="13"/>
      <c r="H400" s="13"/>
      <c r="I400" s="13"/>
      <c r="J400" s="13"/>
    </row>
    <row r="401" spans="1:10" s="65" customFormat="1">
      <c r="A401" s="13"/>
      <c r="B401" s="13"/>
      <c r="E401" s="13"/>
      <c r="F401" s="13"/>
      <c r="H401" s="13"/>
      <c r="I401" s="13"/>
      <c r="J401" s="13"/>
    </row>
    <row r="402" spans="1:10" s="65" customFormat="1">
      <c r="A402" s="13"/>
      <c r="B402" s="13"/>
      <c r="E402" s="13"/>
      <c r="F402" s="13"/>
      <c r="H402" s="13"/>
      <c r="I402" s="13"/>
      <c r="J402" s="13"/>
    </row>
    <row r="403" spans="1:10" s="65" customFormat="1">
      <c r="A403" s="13"/>
      <c r="B403" s="13"/>
      <c r="E403" s="13"/>
      <c r="F403" s="13"/>
      <c r="H403" s="13"/>
      <c r="I403" s="13"/>
      <c r="J403" s="13"/>
    </row>
    <row r="404" spans="1:10" s="65" customFormat="1">
      <c r="A404" s="13"/>
      <c r="B404" s="13"/>
      <c r="E404" s="13"/>
      <c r="F404" s="13"/>
      <c r="H404" s="13"/>
      <c r="I404" s="13"/>
      <c r="J404" s="13"/>
    </row>
    <row r="405" spans="1:10" s="65" customFormat="1">
      <c r="A405" s="13"/>
      <c r="B405" s="13"/>
      <c r="E405" s="13"/>
      <c r="F405" s="13"/>
      <c r="H405" s="13"/>
      <c r="I405" s="13"/>
      <c r="J405" s="13"/>
    </row>
    <row r="406" spans="1:10" s="65" customFormat="1">
      <c r="A406" s="13"/>
      <c r="B406" s="13"/>
      <c r="E406" s="13"/>
      <c r="F406" s="13"/>
      <c r="H406" s="13"/>
      <c r="I406" s="13"/>
      <c r="J406" s="13"/>
    </row>
    <row r="407" spans="1:10" s="65" customFormat="1">
      <c r="A407" s="13"/>
      <c r="B407" s="13"/>
      <c r="E407" s="13"/>
      <c r="F407" s="13"/>
      <c r="H407" s="13"/>
      <c r="I407" s="13"/>
      <c r="J407" s="13"/>
    </row>
    <row r="408" spans="1:10" s="65" customFormat="1">
      <c r="A408" s="13"/>
      <c r="B408" s="13"/>
      <c r="E408" s="13"/>
      <c r="F408" s="13"/>
      <c r="H408" s="13"/>
      <c r="I408" s="13"/>
      <c r="J408" s="13"/>
    </row>
    <row r="409" spans="1:10" s="65" customFormat="1">
      <c r="A409" s="13"/>
      <c r="B409" s="13"/>
      <c r="E409" s="13"/>
      <c r="F409" s="13"/>
      <c r="H409" s="13"/>
      <c r="I409" s="13"/>
      <c r="J409" s="13"/>
    </row>
    <row r="410" spans="1:10" s="65" customFormat="1">
      <c r="A410" s="13"/>
      <c r="B410" s="13"/>
      <c r="E410" s="13"/>
      <c r="F410" s="13"/>
      <c r="H410" s="13"/>
      <c r="I410" s="13"/>
      <c r="J410" s="13"/>
    </row>
    <row r="411" spans="1:10" s="65" customFormat="1">
      <c r="A411" s="13"/>
      <c r="B411" s="13"/>
      <c r="E411" s="13"/>
      <c r="F411" s="13"/>
      <c r="H411" s="13"/>
      <c r="I411" s="13"/>
      <c r="J411" s="13"/>
    </row>
    <row r="412" spans="1:10" s="65" customFormat="1">
      <c r="A412" s="13"/>
      <c r="B412" s="13"/>
      <c r="E412" s="13"/>
      <c r="F412" s="13"/>
      <c r="H412" s="13"/>
      <c r="I412" s="13"/>
      <c r="J412" s="13"/>
    </row>
    <row r="413" spans="1:10" s="65" customFormat="1">
      <c r="A413" s="13"/>
      <c r="B413" s="13"/>
      <c r="E413" s="13"/>
      <c r="F413" s="13"/>
      <c r="H413" s="13"/>
      <c r="I413" s="13"/>
      <c r="J413" s="13"/>
    </row>
    <row r="414" spans="1:10" s="65" customFormat="1">
      <c r="A414" s="13"/>
      <c r="B414" s="13"/>
      <c r="E414" s="13"/>
      <c r="F414" s="13"/>
      <c r="H414" s="13"/>
      <c r="I414" s="13"/>
      <c r="J414" s="13"/>
    </row>
    <row r="415" spans="1:10" s="65" customFormat="1">
      <c r="A415" s="13"/>
      <c r="B415" s="13"/>
      <c r="E415" s="13"/>
      <c r="F415" s="13"/>
      <c r="H415" s="13"/>
      <c r="I415" s="13"/>
      <c r="J415" s="13"/>
    </row>
    <row r="416" spans="1:10" s="65" customFormat="1">
      <c r="A416" s="13"/>
      <c r="B416" s="13"/>
      <c r="E416" s="13"/>
      <c r="F416" s="13"/>
      <c r="H416" s="13"/>
      <c r="I416" s="13"/>
      <c r="J416" s="13"/>
    </row>
    <row r="417" spans="1:10" s="65" customFormat="1">
      <c r="A417" s="13"/>
      <c r="B417" s="13"/>
      <c r="E417" s="13"/>
      <c r="F417" s="13"/>
      <c r="H417" s="13"/>
      <c r="I417" s="13"/>
      <c r="J417" s="13"/>
    </row>
    <row r="418" spans="1:10" s="65" customFormat="1">
      <c r="A418" s="13"/>
      <c r="B418" s="13"/>
      <c r="E418" s="13"/>
      <c r="F418" s="13"/>
      <c r="H418" s="13"/>
      <c r="I418" s="13"/>
      <c r="J418" s="13"/>
    </row>
    <row r="419" spans="1:10" s="65" customFormat="1">
      <c r="A419" s="13"/>
      <c r="B419" s="13"/>
      <c r="E419" s="13"/>
      <c r="F419" s="13"/>
      <c r="H419" s="13"/>
      <c r="I419" s="13"/>
      <c r="J419" s="13"/>
    </row>
    <row r="420" spans="1:10" s="65" customFormat="1">
      <c r="A420" s="13"/>
      <c r="B420" s="13"/>
      <c r="E420" s="13"/>
      <c r="F420" s="13"/>
      <c r="H420" s="13"/>
      <c r="I420" s="13"/>
      <c r="J420" s="13"/>
    </row>
    <row r="421" spans="1:10" s="65" customFormat="1">
      <c r="A421" s="13"/>
      <c r="B421" s="13"/>
      <c r="E421" s="13"/>
      <c r="F421" s="13"/>
      <c r="H421" s="13"/>
      <c r="I421" s="13"/>
      <c r="J421" s="13"/>
    </row>
    <row r="422" spans="1:10" s="65" customFormat="1">
      <c r="A422" s="13"/>
      <c r="B422" s="13"/>
      <c r="E422" s="13"/>
      <c r="F422" s="13"/>
      <c r="H422" s="13"/>
      <c r="I422" s="13"/>
      <c r="J422" s="13"/>
    </row>
    <row r="423" spans="1:10" s="65" customFormat="1">
      <c r="A423" s="13"/>
      <c r="B423" s="13"/>
      <c r="E423" s="13"/>
      <c r="F423" s="13"/>
      <c r="H423" s="13"/>
      <c r="I423" s="13"/>
      <c r="J423" s="13"/>
    </row>
    <row r="424" spans="1:10" s="65" customFormat="1">
      <c r="A424" s="13"/>
      <c r="B424" s="13"/>
      <c r="E424" s="13"/>
      <c r="F424" s="13"/>
      <c r="H424" s="13"/>
      <c r="I424" s="13"/>
      <c r="J424" s="13"/>
    </row>
    <row r="425" spans="1:10" s="65" customFormat="1">
      <c r="A425" s="13"/>
      <c r="B425" s="13"/>
      <c r="E425" s="13"/>
      <c r="F425" s="13"/>
      <c r="H425" s="13"/>
      <c r="I425" s="13"/>
      <c r="J425" s="13"/>
    </row>
    <row r="426" spans="1:10" s="65" customFormat="1">
      <c r="A426" s="13"/>
      <c r="B426" s="13"/>
      <c r="E426" s="13"/>
      <c r="F426" s="13"/>
      <c r="H426" s="13"/>
      <c r="I426" s="13"/>
      <c r="J426" s="13"/>
    </row>
    <row r="427" spans="1:10" s="65" customFormat="1">
      <c r="A427" s="13"/>
      <c r="B427" s="13"/>
      <c r="E427" s="13"/>
      <c r="F427" s="13"/>
      <c r="H427" s="13"/>
      <c r="I427" s="13"/>
      <c r="J427" s="13"/>
    </row>
    <row r="428" spans="1:10" s="65" customFormat="1">
      <c r="A428" s="13"/>
      <c r="B428" s="13"/>
      <c r="E428" s="13"/>
      <c r="F428" s="13"/>
      <c r="H428" s="13"/>
      <c r="I428" s="13"/>
      <c r="J428" s="13"/>
    </row>
    <row r="429" spans="1:10" s="65" customFormat="1">
      <c r="A429" s="13"/>
      <c r="B429" s="13"/>
      <c r="E429" s="13"/>
      <c r="F429" s="13"/>
      <c r="H429" s="13"/>
      <c r="I429" s="13"/>
      <c r="J429" s="13"/>
    </row>
    <row r="430" spans="1:10" s="65" customFormat="1">
      <c r="A430" s="13"/>
      <c r="B430" s="13"/>
      <c r="E430" s="13"/>
      <c r="F430" s="13"/>
      <c r="H430" s="13"/>
      <c r="I430" s="13"/>
      <c r="J430" s="13"/>
    </row>
    <row r="431" spans="1:10" s="65" customFormat="1">
      <c r="A431" s="13"/>
      <c r="B431" s="13"/>
      <c r="E431" s="13"/>
      <c r="F431" s="13"/>
      <c r="H431" s="13"/>
      <c r="I431" s="13"/>
      <c r="J431" s="13"/>
    </row>
    <row r="432" spans="1:10" s="65" customFormat="1">
      <c r="A432" s="13"/>
      <c r="B432" s="13"/>
      <c r="E432" s="13"/>
      <c r="F432" s="13"/>
      <c r="H432" s="13"/>
      <c r="I432" s="13"/>
      <c r="J432" s="13"/>
    </row>
    <row r="433" spans="1:10" s="65" customFormat="1">
      <c r="A433" s="13"/>
      <c r="B433" s="13"/>
      <c r="E433" s="13"/>
      <c r="F433" s="13"/>
      <c r="H433" s="13"/>
      <c r="I433" s="13"/>
      <c r="J433" s="13"/>
    </row>
    <row r="434" spans="1:10" s="65" customFormat="1">
      <c r="A434" s="13"/>
      <c r="B434" s="13"/>
      <c r="E434" s="13"/>
      <c r="F434" s="13"/>
      <c r="H434" s="13"/>
      <c r="I434" s="13"/>
      <c r="J434" s="13"/>
    </row>
    <row r="435" spans="1:10" s="65" customFormat="1">
      <c r="A435" s="13"/>
      <c r="B435" s="13"/>
      <c r="E435" s="13"/>
      <c r="F435" s="13"/>
      <c r="H435" s="13"/>
      <c r="I435" s="13"/>
      <c r="J435" s="13"/>
    </row>
    <row r="436" spans="1:10" s="65" customFormat="1">
      <c r="A436" s="13"/>
      <c r="B436" s="13"/>
      <c r="E436" s="13"/>
      <c r="F436" s="13"/>
      <c r="H436" s="13"/>
      <c r="I436" s="13"/>
      <c r="J436" s="13"/>
    </row>
    <row r="437" spans="1:10" s="65" customFormat="1">
      <c r="A437" s="13"/>
      <c r="B437" s="13"/>
      <c r="E437" s="13"/>
      <c r="F437" s="13"/>
      <c r="H437" s="13"/>
      <c r="I437" s="13"/>
      <c r="J437" s="13"/>
    </row>
    <row r="438" spans="1:10" s="65" customFormat="1">
      <c r="A438" s="13"/>
      <c r="B438" s="13"/>
      <c r="E438" s="13"/>
      <c r="F438" s="13"/>
      <c r="H438" s="13"/>
      <c r="I438" s="13"/>
      <c r="J438" s="13"/>
    </row>
    <row r="439" spans="1:10" s="65" customFormat="1">
      <c r="A439" s="13"/>
      <c r="B439" s="13"/>
      <c r="E439" s="13"/>
      <c r="F439" s="13"/>
      <c r="H439" s="13"/>
      <c r="I439" s="13"/>
      <c r="J439" s="13"/>
    </row>
    <row r="440" spans="1:10" s="65" customFormat="1">
      <c r="A440" s="13"/>
      <c r="B440" s="13"/>
      <c r="E440" s="13"/>
      <c r="F440" s="13"/>
      <c r="H440" s="13"/>
      <c r="I440" s="13"/>
      <c r="J440" s="13"/>
    </row>
    <row r="441" spans="1:10" s="65" customFormat="1">
      <c r="A441" s="13"/>
      <c r="B441" s="13"/>
      <c r="E441" s="13"/>
      <c r="F441" s="13"/>
      <c r="H441" s="13"/>
      <c r="I441" s="13"/>
      <c r="J441" s="13"/>
    </row>
    <row r="442" spans="1:10" s="65" customFormat="1">
      <c r="A442" s="13"/>
      <c r="B442" s="13"/>
      <c r="E442" s="13"/>
      <c r="F442" s="13"/>
      <c r="H442" s="13"/>
      <c r="I442" s="13"/>
      <c r="J442" s="13"/>
    </row>
    <row r="443" spans="1:10" s="65" customFormat="1">
      <c r="A443" s="13"/>
      <c r="B443" s="13"/>
      <c r="E443" s="13"/>
      <c r="F443" s="13"/>
      <c r="H443" s="13"/>
      <c r="I443" s="13"/>
      <c r="J443" s="13"/>
    </row>
    <row r="444" spans="1:10" s="65" customFormat="1">
      <c r="A444" s="13"/>
      <c r="B444" s="13"/>
      <c r="E444" s="13"/>
      <c r="F444" s="13"/>
      <c r="H444" s="13"/>
      <c r="I444" s="13"/>
      <c r="J444" s="13"/>
    </row>
    <row r="445" spans="1:10" s="65" customFormat="1">
      <c r="A445" s="13"/>
      <c r="B445" s="13"/>
      <c r="E445" s="13"/>
      <c r="F445" s="13"/>
      <c r="H445" s="13"/>
      <c r="I445" s="13"/>
      <c r="J445" s="13"/>
    </row>
    <row r="446" spans="1:10" s="65" customFormat="1">
      <c r="A446" s="13"/>
      <c r="B446" s="13"/>
      <c r="E446" s="13"/>
      <c r="F446" s="13"/>
      <c r="H446" s="13"/>
      <c r="I446" s="13"/>
      <c r="J446" s="13"/>
    </row>
    <row r="447" spans="1:10" s="65" customFormat="1">
      <c r="A447" s="13"/>
      <c r="B447" s="13"/>
      <c r="E447" s="13"/>
      <c r="F447" s="13"/>
      <c r="H447" s="13"/>
      <c r="I447" s="13"/>
      <c r="J447" s="13"/>
    </row>
    <row r="448" spans="1:10" s="65" customFormat="1">
      <c r="A448" s="13"/>
      <c r="B448" s="13"/>
      <c r="E448" s="13"/>
      <c r="F448" s="13"/>
      <c r="H448" s="13"/>
      <c r="I448" s="13"/>
      <c r="J448" s="13"/>
    </row>
    <row r="449" spans="1:10" s="65" customFormat="1">
      <c r="A449" s="13"/>
      <c r="B449" s="13"/>
      <c r="E449" s="13"/>
      <c r="F449" s="13"/>
      <c r="H449" s="13"/>
      <c r="I449" s="13"/>
      <c r="J449" s="13"/>
    </row>
    <row r="450" spans="1:10" s="65" customFormat="1">
      <c r="A450" s="13"/>
      <c r="B450" s="13"/>
      <c r="E450" s="13"/>
      <c r="F450" s="13"/>
      <c r="H450" s="13"/>
      <c r="I450" s="13"/>
      <c r="J450" s="13"/>
    </row>
    <row r="451" spans="1:10" s="65" customFormat="1">
      <c r="A451" s="13"/>
      <c r="B451" s="13"/>
      <c r="E451" s="13"/>
      <c r="F451" s="13"/>
      <c r="H451" s="13"/>
      <c r="I451" s="13"/>
      <c r="J451" s="13"/>
    </row>
    <row r="452" spans="1:10" s="65" customFormat="1">
      <c r="A452" s="13"/>
      <c r="B452" s="13"/>
      <c r="E452" s="13"/>
      <c r="F452" s="13"/>
      <c r="H452" s="13"/>
      <c r="I452" s="13"/>
      <c r="J452" s="13"/>
    </row>
    <row r="453" spans="1:10" s="65" customFormat="1">
      <c r="A453" s="13"/>
      <c r="B453" s="13"/>
      <c r="E453" s="13"/>
      <c r="F453" s="13"/>
      <c r="H453" s="13"/>
      <c r="I453" s="13"/>
      <c r="J453" s="13"/>
    </row>
    <row r="454" spans="1:10" s="65" customFormat="1">
      <c r="A454" s="13"/>
      <c r="B454" s="13"/>
      <c r="E454" s="13"/>
      <c r="F454" s="13"/>
      <c r="H454" s="13"/>
      <c r="I454" s="13"/>
      <c r="J454" s="13"/>
    </row>
    <row r="455" spans="1:10" s="65" customFormat="1">
      <c r="A455" s="13"/>
      <c r="B455" s="13"/>
      <c r="E455" s="13"/>
      <c r="F455" s="13"/>
      <c r="H455" s="13"/>
      <c r="I455" s="13"/>
      <c r="J455" s="13"/>
    </row>
    <row r="456" spans="1:10" s="65" customFormat="1">
      <c r="A456" s="13"/>
      <c r="B456" s="13"/>
      <c r="E456" s="13"/>
      <c r="F456" s="13"/>
      <c r="H456" s="13"/>
      <c r="I456" s="13"/>
      <c r="J456" s="13"/>
    </row>
    <row r="457" spans="1:10" s="65" customFormat="1">
      <c r="A457" s="13"/>
      <c r="B457" s="13"/>
      <c r="E457" s="13"/>
      <c r="F457" s="13"/>
      <c r="H457" s="13"/>
      <c r="I457" s="13"/>
      <c r="J457" s="13"/>
    </row>
    <row r="458" spans="1:10" s="65" customFormat="1">
      <c r="A458" s="13"/>
      <c r="B458" s="13"/>
      <c r="E458" s="13"/>
      <c r="F458" s="13"/>
      <c r="H458" s="13"/>
      <c r="I458" s="13"/>
      <c r="J458" s="13"/>
    </row>
    <row r="459" spans="1:10" s="65" customFormat="1">
      <c r="A459" s="13"/>
      <c r="B459" s="13"/>
      <c r="E459" s="13"/>
      <c r="F459" s="13"/>
      <c r="H459" s="13"/>
      <c r="I459" s="13"/>
      <c r="J459" s="13"/>
    </row>
    <row r="460" spans="1:10" s="65" customFormat="1">
      <c r="A460" s="13"/>
      <c r="B460" s="13"/>
      <c r="E460" s="13"/>
      <c r="F460" s="13"/>
      <c r="H460" s="13"/>
      <c r="I460" s="13"/>
      <c r="J460" s="13"/>
    </row>
    <row r="461" spans="1:10" s="65" customFormat="1">
      <c r="A461" s="13"/>
      <c r="B461" s="13"/>
      <c r="E461" s="13"/>
      <c r="F461" s="13"/>
      <c r="H461" s="13"/>
      <c r="I461" s="13"/>
      <c r="J461" s="13"/>
    </row>
    <row r="462" spans="1:10" s="65" customFormat="1">
      <c r="A462" s="13"/>
      <c r="B462" s="13"/>
      <c r="E462" s="13"/>
      <c r="F462" s="13"/>
      <c r="H462" s="13"/>
      <c r="I462" s="13"/>
      <c r="J462" s="13"/>
    </row>
    <row r="463" spans="1:10" s="65" customFormat="1">
      <c r="A463" s="13"/>
      <c r="B463" s="13"/>
      <c r="E463" s="13"/>
      <c r="F463" s="13"/>
      <c r="H463" s="13"/>
      <c r="I463" s="13"/>
      <c r="J463" s="13"/>
    </row>
    <row r="464" spans="1:10" s="65" customFormat="1">
      <c r="A464" s="13"/>
      <c r="B464" s="13"/>
      <c r="E464" s="13"/>
      <c r="F464" s="13"/>
      <c r="H464" s="13"/>
      <c r="I464" s="13"/>
      <c r="J464" s="13"/>
    </row>
    <row r="465" spans="1:10" s="65" customFormat="1">
      <c r="A465" s="13"/>
      <c r="B465" s="13"/>
      <c r="E465" s="13"/>
      <c r="F465" s="13"/>
      <c r="H465" s="13"/>
      <c r="I465" s="13"/>
      <c r="J465" s="13"/>
    </row>
    <row r="466" spans="1:10" s="65" customFormat="1">
      <c r="A466" s="13"/>
      <c r="B466" s="13"/>
      <c r="E466" s="13"/>
      <c r="F466" s="13"/>
      <c r="H466" s="13"/>
      <c r="I466" s="13"/>
      <c r="J466" s="13"/>
    </row>
    <row r="467" spans="1:10" s="65" customFormat="1">
      <c r="A467" s="13"/>
      <c r="B467" s="13"/>
      <c r="E467" s="13"/>
      <c r="F467" s="13"/>
      <c r="H467" s="13"/>
      <c r="I467" s="13"/>
      <c r="J467" s="13"/>
    </row>
    <row r="468" spans="1:10" s="65" customFormat="1">
      <c r="A468" s="13"/>
      <c r="B468" s="13"/>
      <c r="E468" s="13"/>
      <c r="F468" s="13"/>
      <c r="H468" s="13"/>
      <c r="I468" s="13"/>
      <c r="J468" s="13"/>
    </row>
    <row r="469" spans="1:10" s="65" customFormat="1">
      <c r="A469" s="13"/>
      <c r="B469" s="13"/>
      <c r="E469" s="13"/>
      <c r="F469" s="13"/>
      <c r="H469" s="13"/>
      <c r="I469" s="13"/>
      <c r="J469" s="13"/>
    </row>
    <row r="470" spans="1:10" s="65" customFormat="1">
      <c r="A470" s="13"/>
      <c r="B470" s="13"/>
      <c r="E470" s="13"/>
      <c r="F470" s="13"/>
      <c r="H470" s="13"/>
      <c r="I470" s="13"/>
      <c r="J470" s="13"/>
    </row>
    <row r="471" spans="1:10" s="65" customFormat="1">
      <c r="A471" s="13"/>
      <c r="B471" s="13"/>
      <c r="E471" s="13"/>
      <c r="F471" s="13"/>
      <c r="H471" s="13"/>
      <c r="I471" s="13"/>
      <c r="J471" s="13"/>
    </row>
    <row r="472" spans="1:10" s="65" customFormat="1">
      <c r="A472" s="13"/>
      <c r="B472" s="13"/>
      <c r="E472" s="13"/>
      <c r="F472" s="13"/>
      <c r="H472" s="13"/>
      <c r="I472" s="13"/>
      <c r="J472" s="13"/>
    </row>
    <row r="473" spans="1:10" s="65" customFormat="1">
      <c r="A473" s="13"/>
      <c r="B473" s="13"/>
      <c r="E473" s="13"/>
      <c r="F473" s="13"/>
      <c r="H473" s="13"/>
      <c r="I473" s="13"/>
      <c r="J473" s="13"/>
    </row>
    <row r="474" spans="1:10" s="65" customFormat="1">
      <c r="A474" s="13"/>
      <c r="B474" s="13"/>
      <c r="E474" s="13"/>
      <c r="F474" s="13"/>
      <c r="H474" s="13"/>
      <c r="I474" s="13"/>
      <c r="J474" s="13"/>
    </row>
    <row r="475" spans="1:10" s="65" customFormat="1">
      <c r="A475" s="13"/>
      <c r="B475" s="13"/>
      <c r="E475" s="13"/>
      <c r="F475" s="13"/>
      <c r="H475" s="13"/>
      <c r="I475" s="13"/>
      <c r="J475" s="13"/>
    </row>
    <row r="476" spans="1:10" s="65" customFormat="1">
      <c r="A476" s="13"/>
      <c r="B476" s="13"/>
      <c r="E476" s="13"/>
      <c r="F476" s="13"/>
      <c r="H476" s="13"/>
      <c r="I476" s="13"/>
      <c r="J476" s="13"/>
    </row>
    <row r="477" spans="1:10" s="65" customFormat="1">
      <c r="A477" s="13"/>
      <c r="B477" s="13"/>
      <c r="E477" s="13"/>
      <c r="F477" s="13"/>
      <c r="H477" s="13"/>
      <c r="I477" s="13"/>
      <c r="J477" s="13"/>
    </row>
    <row r="478" spans="1:10" s="65" customFormat="1">
      <c r="A478" s="13"/>
      <c r="B478" s="13"/>
      <c r="E478" s="13"/>
      <c r="F478" s="13"/>
      <c r="H478" s="13"/>
      <c r="I478" s="13"/>
      <c r="J478" s="13"/>
    </row>
    <row r="479" spans="1:10" s="65" customFormat="1">
      <c r="A479" s="13"/>
      <c r="B479" s="13"/>
      <c r="E479" s="13"/>
      <c r="F479" s="13"/>
      <c r="H479" s="13"/>
      <c r="I479" s="13"/>
      <c r="J479" s="13"/>
    </row>
    <row r="480" spans="1:10" s="65" customFormat="1">
      <c r="A480" s="13"/>
      <c r="B480" s="13"/>
      <c r="E480" s="13"/>
      <c r="F480" s="13"/>
      <c r="H480" s="13"/>
      <c r="I480" s="13"/>
      <c r="J480" s="13"/>
    </row>
    <row r="481" spans="1:10" s="65" customFormat="1">
      <c r="A481" s="13"/>
      <c r="B481" s="13"/>
      <c r="E481" s="13"/>
      <c r="F481" s="13"/>
      <c r="H481" s="13"/>
      <c r="I481" s="13"/>
      <c r="J481" s="13"/>
    </row>
    <row r="482" spans="1:10" s="65" customFormat="1">
      <c r="A482" s="13"/>
      <c r="B482" s="13"/>
      <c r="E482" s="13"/>
      <c r="F482" s="13"/>
      <c r="H482" s="13"/>
      <c r="I482" s="13"/>
      <c r="J482" s="13"/>
    </row>
    <row r="483" spans="1:10" s="65" customFormat="1">
      <c r="A483" s="13"/>
      <c r="B483" s="13"/>
      <c r="E483" s="13"/>
      <c r="F483" s="13"/>
      <c r="H483" s="13"/>
      <c r="I483" s="13"/>
      <c r="J483" s="13"/>
    </row>
    <row r="484" spans="1:10" s="65" customFormat="1">
      <c r="A484" s="13"/>
      <c r="B484" s="13"/>
      <c r="E484" s="13"/>
      <c r="F484" s="13"/>
      <c r="H484" s="13"/>
      <c r="I484" s="13"/>
      <c r="J484" s="13"/>
    </row>
    <row r="485" spans="1:10" s="65" customFormat="1">
      <c r="A485" s="13"/>
      <c r="B485" s="13"/>
      <c r="E485" s="13"/>
      <c r="F485" s="13"/>
      <c r="H485" s="13"/>
      <c r="I485" s="13"/>
      <c r="J485" s="13"/>
    </row>
    <row r="486" spans="1:10" s="65" customFormat="1">
      <c r="A486" s="13"/>
      <c r="B486" s="13"/>
      <c r="E486" s="13"/>
      <c r="F486" s="13"/>
      <c r="H486" s="13"/>
      <c r="I486" s="13"/>
      <c r="J486" s="13"/>
    </row>
    <row r="487" spans="1:10" s="65" customFormat="1">
      <c r="A487" s="13"/>
      <c r="B487" s="13"/>
      <c r="E487" s="13"/>
      <c r="F487" s="13"/>
      <c r="H487" s="13"/>
      <c r="I487" s="13"/>
      <c r="J487" s="13"/>
    </row>
    <row r="488" spans="1:10" s="65" customFormat="1">
      <c r="A488" s="13"/>
      <c r="B488" s="13"/>
      <c r="E488" s="13"/>
      <c r="F488" s="13"/>
      <c r="H488" s="13"/>
      <c r="I488" s="13"/>
      <c r="J488" s="13"/>
    </row>
    <row r="489" spans="1:10" s="65" customFormat="1">
      <c r="A489" s="13"/>
      <c r="B489" s="13"/>
      <c r="E489" s="13"/>
      <c r="F489" s="13"/>
      <c r="H489" s="13"/>
      <c r="I489" s="13"/>
      <c r="J489" s="13"/>
    </row>
    <row r="490" spans="1:10" s="65" customFormat="1">
      <c r="A490" s="13"/>
      <c r="B490" s="13"/>
      <c r="E490" s="13"/>
      <c r="F490" s="13"/>
      <c r="H490" s="13"/>
      <c r="I490" s="13"/>
      <c r="J490" s="13"/>
    </row>
    <row r="491" spans="1:10">
      <c r="H491" s="67"/>
    </row>
  </sheetData>
  <mergeCells count="2">
    <mergeCell ref="H5:H6"/>
    <mergeCell ref="E1:F1"/>
  </mergeCells>
  <pageMargins left="0.7" right="0.7" top="0.75" bottom="0.75" header="0.3" footer="0.3"/>
  <pageSetup paperSize="9"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Vaccaro</dc:creator>
  <cp:lastModifiedBy>francesco.dilecce</cp:lastModifiedBy>
  <dcterms:created xsi:type="dcterms:W3CDTF">2015-12-14T16:58:38Z</dcterms:created>
  <dcterms:modified xsi:type="dcterms:W3CDTF">2016-10-27T15:31:11Z</dcterms:modified>
</cp:coreProperties>
</file>