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3920" windowHeight="10464"/>
  </bookViews>
  <sheets>
    <sheet name="UNICO" sheetId="5" r:id="rId1"/>
  </sheets>
  <calcPr calcId="125725"/>
</workbook>
</file>

<file path=xl/calcChain.xml><?xml version="1.0" encoding="utf-8"?>
<calcChain xmlns="http://schemas.openxmlformats.org/spreadsheetml/2006/main">
  <c r="I16" i="5"/>
  <c r="E16"/>
  <c r="F16"/>
  <c r="H15"/>
  <c r="A15"/>
  <c r="A11"/>
  <c r="A12" s="1"/>
  <c r="A13" s="1"/>
  <c r="A14" s="1"/>
  <c r="I12"/>
  <c r="H14" l="1"/>
  <c r="A7"/>
  <c r="A8" s="1"/>
  <c r="A9" s="1"/>
  <c r="A10" s="1"/>
  <c r="H13"/>
  <c r="I13" s="1"/>
  <c r="G16"/>
  <c r="H6"/>
  <c r="H10" l="1"/>
  <c r="H16" s="1"/>
</calcChain>
</file>

<file path=xl/sharedStrings.xml><?xml version="1.0" encoding="utf-8"?>
<sst xmlns="http://schemas.openxmlformats.org/spreadsheetml/2006/main" count="46" uniqueCount="35">
  <si>
    <t>Adempimenti Piano per la Prevenzione della Corruzione dell'Alsia</t>
  </si>
  <si>
    <t>(Rif. pag. 88, Punto n. 4 dello scadenziario delle attività)</t>
  </si>
  <si>
    <t>N.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</si>
  <si>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</si>
  <si>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</si>
  <si>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</si>
  <si>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</si>
  <si>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</si>
  <si>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</si>
  <si>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</si>
  <si>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>n. Procedimenti in corso, fuori termine</t>
  </si>
  <si>
    <t>Motivazione Anomalia</t>
  </si>
  <si>
    <t>Totali</t>
  </si>
  <si>
    <t>A.V.G.B.R.P</t>
  </si>
  <si>
    <t>Accesso agli atti</t>
  </si>
  <si>
    <t xml:space="preserve">Affidamento diretto </t>
  </si>
  <si>
    <t>Impegni, liquidazioni e pagamenti Tasse e Tributi</t>
  </si>
  <si>
    <t xml:space="preserve">incomprensioni su competenze </t>
  </si>
  <si>
    <t>tempi di legge</t>
  </si>
  <si>
    <t>Liquidazioni fatture</t>
  </si>
  <si>
    <t xml:space="preserve">DURC trasmesso in ritardo dalla Ditta </t>
  </si>
  <si>
    <t>________</t>
  </si>
  <si>
    <t xml:space="preserve">Monitoraggio  dei Procedimenti </t>
  </si>
  <si>
    <t xml:space="preserve"> non ancora concluse per carico lavoro  OdS n. 29 del 24.11.2014</t>
  </si>
  <si>
    <t>N. 5 per richiesta determinazione prezzo congruo - n. 3 per perizia di stima - 4  ritardi trasmissione documentazione acquirente - n. 6 OdS n. 29 del 24.11.2014 - n. 5 termini non ancora scaduti</t>
  </si>
  <si>
    <t>1° - 2° - 3° e 4° trimestre</t>
  </si>
  <si>
    <t>Vendita   Pubblicazione Albo e BUR</t>
  </si>
  <si>
    <t>Vendita                                 Ammissione all'Istruttoria</t>
  </si>
  <si>
    <t>Vendita  Assegnazione e Avvio</t>
  </si>
  <si>
    <t>Vendita Comunicazione esito istruttorio</t>
  </si>
  <si>
    <t>Vendita   Accettazione prezzo e delibera</t>
  </si>
  <si>
    <t>Vendita                                 invio documentazione notai</t>
  </si>
  <si>
    <t xml:space="preserve"> la Determina acquisita con ritardo per la pubblicazione dall'A.A.G.G. </t>
  </si>
  <si>
    <t>N. 6 per problemi di catastali del fabbricato - n. 1 per ritardo nel versamento acquirente - n.1 integrazione di altra D.C. - n. 1 per passaggio competenze per pensionamento dipendente</t>
  </si>
  <si>
    <t xml:space="preserve">Domande riesaminate per mancato perfezionamento - archiviate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</si>
</sst>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12" fillId="3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0" xfId="0" applyFont="1" applyFill="1" applyBorder="1"/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C1" workbookViewId="0">
      <selection activeCell="F4" sqref="F4"/>
    </sheetView>
  </sheetViews>
  <sheetFormatPr defaultRowHeight="14.4"/>
  <cols>
    <col min="3" max="3" width="15.109375" customWidth="1"/>
    <col min="4" max="4" width="15" customWidth="1"/>
    <col min="5" max="5" width="14.109375" customWidth="1"/>
    <col min="6" max="6" width="21.44140625" customWidth="1"/>
    <col min="7" max="7" width="13.88671875" customWidth="1"/>
    <col min="8" max="8" width="12.6640625" customWidth="1"/>
    <col min="9" max="10" width="14.109375" customWidth="1"/>
  </cols>
  <sheetData>
    <row r="1" spans="1:10" ht="23.4">
      <c r="A1" s="2"/>
      <c r="B1" s="3" t="s">
        <v>22</v>
      </c>
      <c r="C1" s="4"/>
      <c r="D1" s="4"/>
      <c r="E1" s="4"/>
      <c r="F1" s="5"/>
      <c r="G1" s="5"/>
      <c r="H1" s="9"/>
      <c r="I1" s="5"/>
      <c r="J1" s="9"/>
    </row>
    <row r="2" spans="1:10">
      <c r="A2" s="6"/>
      <c r="B2" s="7" t="s">
        <v>0</v>
      </c>
      <c r="C2" s="8"/>
      <c r="D2" s="8"/>
      <c r="E2" s="8"/>
      <c r="F2" s="5"/>
      <c r="G2" s="5"/>
      <c r="H2" s="9"/>
      <c r="I2" s="5"/>
      <c r="J2" s="9"/>
    </row>
    <row r="3" spans="1:10">
      <c r="A3" s="9"/>
      <c r="B3" s="10" t="s">
        <v>1</v>
      </c>
      <c r="C3" s="5"/>
      <c r="D3" s="5"/>
      <c r="E3" s="5"/>
      <c r="F3" s="21" t="s">
        <v>25</v>
      </c>
      <c r="G3" s="36">
        <v>2014</v>
      </c>
      <c r="H3" s="9"/>
      <c r="I3" s="5"/>
      <c r="J3" s="9"/>
    </row>
    <row r="4" spans="1:10" ht="30" customHeight="1">
      <c r="A4" s="9"/>
      <c r="B4" s="5"/>
      <c r="C4" s="5"/>
      <c r="D4" s="5"/>
      <c r="E4" s="5"/>
      <c r="F4" s="11"/>
      <c r="G4" s="11"/>
      <c r="H4" s="12"/>
      <c r="I4" s="11"/>
      <c r="J4" s="12"/>
    </row>
    <row r="5" spans="1:10" ht="36">
      <c r="A5" s="22" t="s">
        <v>2</v>
      </c>
      <c r="B5" s="23" t="s">
        <v>3</v>
      </c>
      <c r="C5" s="24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6" t="s">
        <v>11</v>
      </c>
    </row>
    <row r="6" spans="1:10" ht="20.399999999999999">
      <c r="A6" s="27">
        <v>1</v>
      </c>
      <c r="B6" s="28" t="s">
        <v>13</v>
      </c>
      <c r="C6" s="29" t="s">
        <v>14</v>
      </c>
      <c r="D6" s="30">
        <v>30</v>
      </c>
      <c r="E6" s="31">
        <v>25</v>
      </c>
      <c r="F6" s="32">
        <v>24</v>
      </c>
      <c r="G6" s="32">
        <v>1</v>
      </c>
      <c r="H6" s="32">
        <f>F6+G6</f>
        <v>25</v>
      </c>
      <c r="I6" s="32">
        <v>0</v>
      </c>
      <c r="J6" s="33" t="s">
        <v>17</v>
      </c>
    </row>
    <row r="7" spans="1:10">
      <c r="A7" s="1">
        <f t="shared" ref="A7:A15" si="0">A6+1</f>
        <v>2</v>
      </c>
      <c r="B7" s="13" t="s">
        <v>13</v>
      </c>
      <c r="C7" s="14" t="s">
        <v>15</v>
      </c>
      <c r="D7" s="15">
        <v>30</v>
      </c>
      <c r="E7" s="15">
        <v>2</v>
      </c>
      <c r="F7" s="16">
        <v>2</v>
      </c>
      <c r="G7" s="16">
        <v>0</v>
      </c>
      <c r="H7" s="16">
        <v>2</v>
      </c>
      <c r="I7" s="16">
        <v>0</v>
      </c>
      <c r="J7" s="34" t="s">
        <v>21</v>
      </c>
    </row>
    <row r="8" spans="1:10" ht="30.6">
      <c r="A8" s="1">
        <f t="shared" si="0"/>
        <v>3</v>
      </c>
      <c r="B8" s="13" t="s">
        <v>13</v>
      </c>
      <c r="C8" s="14" t="s">
        <v>16</v>
      </c>
      <c r="D8" s="14" t="s">
        <v>18</v>
      </c>
      <c r="E8" s="15">
        <v>4</v>
      </c>
      <c r="F8" s="16">
        <v>4</v>
      </c>
      <c r="G8" s="16">
        <v>0</v>
      </c>
      <c r="H8" s="16">
        <v>4</v>
      </c>
      <c r="I8" s="16">
        <v>0</v>
      </c>
      <c r="J8" s="34" t="s">
        <v>21</v>
      </c>
    </row>
    <row r="9" spans="1:10" ht="20.399999999999999">
      <c r="A9" s="1">
        <f t="shared" si="0"/>
        <v>4</v>
      </c>
      <c r="B9" s="13" t="s">
        <v>13</v>
      </c>
      <c r="C9" s="14" t="s">
        <v>19</v>
      </c>
      <c r="D9" s="15">
        <v>30</v>
      </c>
      <c r="E9" s="15">
        <v>2</v>
      </c>
      <c r="F9" s="16">
        <v>1</v>
      </c>
      <c r="G9" s="16">
        <v>1</v>
      </c>
      <c r="H9" s="16">
        <v>2</v>
      </c>
      <c r="I9" s="16">
        <v>1</v>
      </c>
      <c r="J9" s="34" t="s">
        <v>20</v>
      </c>
    </row>
    <row r="10" spans="1:10" ht="51">
      <c r="A10" s="1">
        <f t="shared" si="0"/>
        <v>5</v>
      </c>
      <c r="B10" s="13" t="s">
        <v>13</v>
      </c>
      <c r="C10" s="14" t="s">
        <v>27</v>
      </c>
      <c r="D10" s="15">
        <v>90</v>
      </c>
      <c r="E10" s="15">
        <v>75</v>
      </c>
      <c r="F10" s="16">
        <v>61</v>
      </c>
      <c r="G10" s="16">
        <v>14</v>
      </c>
      <c r="H10" s="16">
        <f>F10+G10</f>
        <v>75</v>
      </c>
      <c r="I10" s="16">
        <v>0</v>
      </c>
      <c r="J10" s="34" t="s">
        <v>34</v>
      </c>
    </row>
    <row r="11" spans="1:10" ht="64.5" customHeight="1">
      <c r="A11" s="1">
        <f t="shared" si="0"/>
        <v>6</v>
      </c>
      <c r="B11" s="14" t="s">
        <v>13</v>
      </c>
      <c r="C11" s="14" t="s">
        <v>26</v>
      </c>
      <c r="D11" s="15">
        <v>15</v>
      </c>
      <c r="E11" s="15">
        <v>4</v>
      </c>
      <c r="F11" s="16">
        <v>3</v>
      </c>
      <c r="G11" s="16">
        <v>1</v>
      </c>
      <c r="H11" s="16">
        <v>3</v>
      </c>
      <c r="I11" s="16">
        <v>1</v>
      </c>
      <c r="J11" s="34" t="s">
        <v>32</v>
      </c>
    </row>
    <row r="12" spans="1:10" ht="67.5" customHeight="1">
      <c r="A12" s="1">
        <f t="shared" si="0"/>
        <v>7</v>
      </c>
      <c r="B12" s="14" t="s">
        <v>13</v>
      </c>
      <c r="C12" s="14" t="s">
        <v>28</v>
      </c>
      <c r="D12" s="15">
        <v>60</v>
      </c>
      <c r="E12" s="15">
        <v>49</v>
      </c>
      <c r="F12" s="16">
        <v>43</v>
      </c>
      <c r="G12" s="16">
        <v>0</v>
      </c>
      <c r="H12" s="16">
        <v>43</v>
      </c>
      <c r="I12" s="16">
        <f>E12-H12</f>
        <v>6</v>
      </c>
      <c r="J12" s="34" t="s">
        <v>23</v>
      </c>
    </row>
    <row r="13" spans="1:10" ht="146.25" customHeight="1">
      <c r="A13" s="1">
        <f t="shared" si="0"/>
        <v>8</v>
      </c>
      <c r="B13" s="14" t="s">
        <v>13</v>
      </c>
      <c r="C13" s="14" t="s">
        <v>29</v>
      </c>
      <c r="D13" s="15">
        <v>90</v>
      </c>
      <c r="E13" s="15">
        <v>49</v>
      </c>
      <c r="F13" s="16">
        <v>16</v>
      </c>
      <c r="G13" s="16">
        <v>9</v>
      </c>
      <c r="H13" s="16">
        <f>F13+G13</f>
        <v>25</v>
      </c>
      <c r="I13" s="16">
        <f>E13-H13</f>
        <v>24</v>
      </c>
      <c r="J13" s="34" t="s">
        <v>24</v>
      </c>
    </row>
    <row r="14" spans="1:10" ht="122.4">
      <c r="A14" s="1">
        <f t="shared" si="0"/>
        <v>9</v>
      </c>
      <c r="B14" s="13" t="s">
        <v>13</v>
      </c>
      <c r="C14" s="14" t="s">
        <v>30</v>
      </c>
      <c r="D14" s="15">
        <v>90</v>
      </c>
      <c r="E14" s="15">
        <v>94</v>
      </c>
      <c r="F14" s="16">
        <v>85</v>
      </c>
      <c r="G14" s="16">
        <v>9</v>
      </c>
      <c r="H14" s="16">
        <f>F14+G14</f>
        <v>94</v>
      </c>
      <c r="I14" s="16">
        <v>0</v>
      </c>
      <c r="J14" s="34" t="s">
        <v>33</v>
      </c>
    </row>
    <row r="15" spans="1:10" ht="30.6">
      <c r="A15" s="1">
        <f t="shared" si="0"/>
        <v>10</v>
      </c>
      <c r="B15" s="13" t="s">
        <v>13</v>
      </c>
      <c r="C15" s="14" t="s">
        <v>31</v>
      </c>
      <c r="D15" s="15">
        <v>60</v>
      </c>
      <c r="E15" s="15">
        <v>76</v>
      </c>
      <c r="F15" s="16">
        <v>76</v>
      </c>
      <c r="G15" s="16">
        <v>0</v>
      </c>
      <c r="H15" s="16">
        <f>F15+G15</f>
        <v>76</v>
      </c>
      <c r="I15" s="16">
        <v>0</v>
      </c>
      <c r="J15" s="34" t="s">
        <v>21</v>
      </c>
    </row>
    <row r="16" spans="1:10">
      <c r="A16" s="17"/>
      <c r="B16" s="18"/>
      <c r="C16" s="18"/>
      <c r="D16" s="19" t="s">
        <v>12</v>
      </c>
      <c r="E16" s="20">
        <f>SUM(E6:E15)</f>
        <v>380</v>
      </c>
      <c r="F16" s="20">
        <f>SUM(F6:F15)</f>
        <v>315</v>
      </c>
      <c r="G16" s="20">
        <f>SUM(G6:G15)</f>
        <v>35</v>
      </c>
      <c r="H16" s="20">
        <f>SUM(H6:H15)</f>
        <v>349</v>
      </c>
      <c r="I16" s="20">
        <f>SUM(I6:I15)</f>
        <v>32</v>
      </c>
      <c r="J16" s="35"/>
    </row>
  </sheetData>
  <printOptions horizontalCentered="1"/>
  <pageMargins left="0.71" right="0.70866141732283472" top="0.89" bottom="0.2800000000000000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UNICO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2015-01-23T08:22:34Z</dcterms:modified>
</cp:coreProperties>
</file>